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<sst xmlns="http://schemas.openxmlformats.org/spreadsheetml/2006/main" count="107" uniqueCount="81">
  <si>
    <t xml:space="preserve">Num</t>
  </si>
  <si>
    <t xml:space="preserve">CC3</t>
  </si>
  <si>
    <t xml:space="preserve">CC2</t>
  </si>
  <si>
    <t xml:space="preserve">CC1</t>
  </si>
  <si>
    <t xml:space="preserve">Implication</t>
  </si>
  <si>
    <t xml:space="preserve">Moyenne finale</t>
  </si>
  <si>
    <t xml:space="preserve">22002681</t>
  </si>
  <si>
    <t xml:space="preserve">ABS</t>
  </si>
  <si>
    <t xml:space="preserve">validé</t>
  </si>
  <si>
    <t xml:space="preserve">22303530</t>
  </si>
  <si>
    <t xml:space="preserve">22301368</t>
  </si>
  <si>
    <t xml:space="preserve">22301820</t>
  </si>
  <si>
    <t xml:space="preserve">22105224</t>
  </si>
  <si>
    <t xml:space="preserve">ABI</t>
  </si>
  <si>
    <t xml:space="preserve">22300960</t>
  </si>
  <si>
    <t xml:space="preserve">22402881</t>
  </si>
  <si>
    <t xml:space="preserve">22300198</t>
  </si>
  <si>
    <t xml:space="preserve">22300826</t>
  </si>
  <si>
    <t xml:space="preserve">22301295</t>
  </si>
  <si>
    <t xml:space="preserve">22301492</t>
  </si>
  <si>
    <t xml:space="preserve">22303540</t>
  </si>
  <si>
    <t xml:space="preserve">22300629</t>
  </si>
  <si>
    <t xml:space="preserve">22208859</t>
  </si>
  <si>
    <t xml:space="preserve">22301360</t>
  </si>
  <si>
    <t xml:space="preserve">22403281</t>
  </si>
  <si>
    <t xml:space="preserve">22301100</t>
  </si>
  <si>
    <t xml:space="preserve">22300478</t>
  </si>
  <si>
    <t xml:space="preserve">22205878</t>
  </si>
  <si>
    <t xml:space="preserve">22003856</t>
  </si>
  <si>
    <t xml:space="preserve">22107145</t>
  </si>
  <si>
    <t xml:space="preserve">22303084</t>
  </si>
  <si>
    <t xml:space="preserve">22207183</t>
  </si>
  <si>
    <t xml:space="preserve">22301961</t>
  </si>
  <si>
    <t xml:space="preserve">22405318</t>
  </si>
  <si>
    <t xml:space="preserve">22300439</t>
  </si>
  <si>
    <t xml:space="preserve">21803915</t>
  </si>
  <si>
    <t xml:space="preserve">22202585</t>
  </si>
  <si>
    <t xml:space="preserve">22400992</t>
  </si>
  <si>
    <t xml:space="preserve">22300414</t>
  </si>
  <si>
    <t xml:space="preserve">22304113</t>
  </si>
  <si>
    <t xml:space="preserve">22301501</t>
  </si>
  <si>
    <t xml:space="preserve">22208834</t>
  </si>
  <si>
    <t xml:space="preserve">22105611</t>
  </si>
  <si>
    <t xml:space="preserve">22203332</t>
  </si>
  <si>
    <t xml:space="preserve">22302029</t>
  </si>
  <si>
    <t xml:space="preserve">22102058</t>
  </si>
  <si>
    <t xml:space="preserve">22303521</t>
  </si>
  <si>
    <t xml:space="preserve">22302899</t>
  </si>
  <si>
    <t xml:space="preserve">22003459</t>
  </si>
  <si>
    <t xml:space="preserve">22201384</t>
  </si>
  <si>
    <t xml:space="preserve">22205005</t>
  </si>
  <si>
    <t xml:space="preserve">22302442</t>
  </si>
  <si>
    <t xml:space="preserve">22301862</t>
  </si>
  <si>
    <t xml:space="preserve">22200068</t>
  </si>
  <si>
    <t xml:space="preserve">22302824</t>
  </si>
  <si>
    <t xml:space="preserve">22301531</t>
  </si>
  <si>
    <t xml:space="preserve">22300007</t>
  </si>
  <si>
    <t xml:space="preserve">22303222</t>
  </si>
  <si>
    <t xml:space="preserve">22302682</t>
  </si>
  <si>
    <t xml:space="preserve">22301671</t>
  </si>
  <si>
    <t xml:space="preserve">22202868</t>
  </si>
  <si>
    <t xml:space="preserve">22300855</t>
  </si>
  <si>
    <t xml:space="preserve">22302059</t>
  </si>
  <si>
    <t xml:space="preserve">22301948</t>
  </si>
  <si>
    <t xml:space="preserve">22302349</t>
  </si>
  <si>
    <t xml:space="preserve">22300644</t>
  </si>
  <si>
    <t xml:space="preserve">22301053</t>
  </si>
  <si>
    <t xml:space="preserve">22200394</t>
  </si>
  <si>
    <t xml:space="preserve">22303511</t>
  </si>
  <si>
    <t xml:space="preserve">22208455</t>
  </si>
  <si>
    <t xml:space="preserve">22300394</t>
  </si>
  <si>
    <t xml:space="preserve">22400485</t>
  </si>
  <si>
    <t xml:space="preserve">22304511</t>
  </si>
  <si>
    <t xml:space="preserve">22303934</t>
  </si>
  <si>
    <t xml:space="preserve">22304661</t>
  </si>
  <si>
    <t xml:space="preserve">22202749</t>
  </si>
  <si>
    <t xml:space="preserve">22200263</t>
  </si>
  <si>
    <t xml:space="preserve">22303829</t>
  </si>
  <si>
    <t xml:space="preserve">22302655</t>
  </si>
  <si>
    <t xml:space="preserve">21601360</t>
  </si>
  <si>
    <t xml:space="preserve">22304005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</si>
</sst>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#,##0.0"/>
    <numFmt numFmtId="167" formatCode="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C9211E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false">
      <alignment horizontal="center" vertical="bottom" textRotation="0" wrapText="false" indent="0" shrinkToFit="false"/>
    </xf>
    <xf numFmtId="165" fontId="0" fillId="0" borderId="1" applyFont="true" applyBorder="true" applyAlignment="true" applyProtection="false">
      <alignment horizontal="left" vertical="bottom" textRotation="0" wrapText="false" indent="0" shrinkToFit="false"/>
    </xf>
    <xf numFmtId="166" fontId="0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1" applyFont="true" applyBorder="true" applyAlignment="true" applyProtection="false">
      <alignment horizontal="center" vertical="bottom" textRotation="0" wrapText="false" indent="0" shrinkToFit="false"/>
    </xf>
    <xf numFmtId="164" fontId="0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ntete" xfId="20"/>
    <cellStyle name="General" xfId="21"/>
    <cellStyle name="NoteF" xfId="22"/>
    <cellStyle name="NumCopie" xfId="23"/>
    <cellStyle name="Tableau" xfId="24"/>
  </cellStyles>
  <dxfs count="2">
    <dxf>
      <fill>
        <patternFill patternType="solid">
          <fgColor rgb="00FFFFFF"/>
        </patternFill>
      </fill>
    </dxf>
    <dxf>
      <fill>
        <patternFill patternType="solid">
          <f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F93"/>
  <sheetViews>
    <sheetView showFormulas="false" showGridLines="true" showRowColHeaders="true" showZeros="true" rightToLeft="false" tabSelected="true" showOutlineSymbols="true" defaultGridColor="true" view="normal" topLeftCell="A58" colorId="64" zoomScale="110" zoomScaleNormal="110" zoomScalePageLayoutView="100" workbookViewId="0">
      <selection pane="topLeft" activeCell="A6" activeCellId="0" sqref="A6:F77"/>
    </sheetView>
  </sheetViews>
  <sheetFormatPr defaultColWidth="11.60546875" defaultRowHeight="12.8" zeroHeight="false" outlineLevelRow="0" outlineLevelCol="0"/>
  <cols>
    <col collapsed="false" customWidth="true" hidden="false" outlineLevel="0" max="5" min="2" style="1" width="11.52"/>
    <col collapsed="false" customWidth="true" hidden="false" outlineLevel="0" max="6" min="6" style="0" width="14.76"/>
    <col collapsed="false" customWidth="true" hidden="false" outlineLevel="0" max="1024" min="1022" style="0" width="11.52"/>
  </cols>
  <sheetData>
    <row r="3" customFormat="false" ht="12.8" hidden="false" customHeight="false" outlineLevel="0" collapsed="false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2" t="s">
        <v>5</v>
      </c>
    </row>
    <row r="4" customFormat="false" ht="12.8" hidden="false" customHeight="false" outlineLevel="0" collapsed="false">
      <c r="A4" s="4"/>
      <c r="B4" s="5" t="n">
        <v>0.35</v>
      </c>
      <c r="C4" s="5" t="n">
        <v>0.35</v>
      </c>
      <c r="D4" s="5" t="n">
        <v>0.2</v>
      </c>
      <c r="E4" s="5" t="n">
        <v>0.1</v>
      </c>
      <c r="F4" s="6"/>
    </row>
    <row r="5" customFormat="false" ht="12.8" hidden="false" customHeight="false" outlineLevel="0" collapsed="false">
      <c r="A5" s="7"/>
      <c r="B5" s="8" t="n">
        <v>12.1825396825397</v>
      </c>
      <c r="C5" s="8" t="n">
        <v>11.7769230769231</v>
      </c>
      <c r="D5" s="8" t="n">
        <f aca="false">AVERAGE(D6:D77)</f>
        <v>14.3700769230769</v>
      </c>
      <c r="E5" s="8" t="n">
        <f aca="false">AVERAGE(E6:E77)</f>
        <v>15.9758551307847</v>
      </c>
      <c r="F5" s="9" t="n">
        <f aca="false">SUMPRODUCT($B$4:$E$4,B5:E5)</f>
        <v>12.8574128635058</v>
      </c>
    </row>
    <row r="6" customFormat="false" ht="12.8" hidden="false" customHeight="false" outlineLevel="0" collapsed="false">
      <c r="A6" s="10" t="s">
        <v>6</v>
      </c>
      <c r="B6" s="11" t="s">
        <v>7</v>
      </c>
      <c r="C6" s="11" t="s">
        <v>7</v>
      </c>
      <c r="D6" s="11" t="s">
        <v>7</v>
      </c>
      <c r="E6" s="11" t="s">
        <v>7</v>
      </c>
      <c r="F6" s="11" t="s">
        <v>8</v>
      </c>
    </row>
    <row r="7" customFormat="false" ht="12.8" hidden="false" customHeight="false" outlineLevel="0" collapsed="false">
      <c r="A7" s="10" t="s">
        <v>9</v>
      </c>
      <c r="B7" s="11" t="n">
        <v>19</v>
      </c>
      <c r="C7" s="11" t="n">
        <v>19</v>
      </c>
      <c r="D7" s="11" t="n">
        <v>18.455</v>
      </c>
      <c r="E7" s="11" t="n">
        <v>20</v>
      </c>
      <c r="F7" s="11" t="n">
        <f aca="false">_xlfn.CEILING.MATH(SUMPRODUCT($B$4:$E$4,B7:E7),0.25)</f>
        <v>19</v>
      </c>
    </row>
    <row r="8" customFormat="false" ht="12.8" hidden="false" customHeight="false" outlineLevel="0" collapsed="false">
      <c r="A8" s="10" t="s">
        <v>10</v>
      </c>
      <c r="B8" s="12" t="n">
        <v>9</v>
      </c>
      <c r="C8" s="11" t="n">
        <v>4.5</v>
      </c>
      <c r="D8" s="11" t="n">
        <v>15.71</v>
      </c>
      <c r="E8" s="11" t="n">
        <v>20</v>
      </c>
      <c r="F8" s="11" t="n">
        <f aca="false">_xlfn.CEILING.MATH(SUMPRODUCT($B$4:$E$4,B8:E8),0.25)</f>
        <v>10</v>
      </c>
    </row>
    <row r="9" customFormat="false" ht="12.8" hidden="false" customHeight="false" outlineLevel="0" collapsed="false">
      <c r="A9" s="10" t="s">
        <v>11</v>
      </c>
      <c r="B9" s="11" t="n">
        <v>13.5</v>
      </c>
      <c r="C9" s="12" t="n">
        <v>14.5</v>
      </c>
      <c r="D9" s="11" t="n">
        <v>15</v>
      </c>
      <c r="E9" s="11" t="n">
        <v>20</v>
      </c>
      <c r="F9" s="11" t="n">
        <f aca="false">_xlfn.CEILING.MATH(SUMPRODUCT($B$4:$E$4,B9:E9),0.25)</f>
        <v>15</v>
      </c>
    </row>
    <row r="10" customFormat="false" ht="12.8" hidden="false" customHeight="false" outlineLevel="0" collapsed="false">
      <c r="A10" s="10" t="s">
        <v>12</v>
      </c>
      <c r="B10" s="11" t="s">
        <v>7</v>
      </c>
      <c r="C10" s="11" t="n">
        <v>2</v>
      </c>
      <c r="D10" s="11" t="s">
        <v>7</v>
      </c>
      <c r="E10" s="11" t="n">
        <v>0</v>
      </c>
      <c r="F10" s="11" t="s">
        <v>13</v>
      </c>
    </row>
    <row r="11" customFormat="false" ht="12.8" hidden="false" customHeight="false" outlineLevel="0" collapsed="false">
      <c r="A11" s="10" t="s">
        <v>14</v>
      </c>
      <c r="B11" s="11" t="n">
        <v>18.5</v>
      </c>
      <c r="C11" s="11" t="n">
        <v>16.5</v>
      </c>
      <c r="D11" s="11" t="n">
        <v>17.55</v>
      </c>
      <c r="E11" s="11" t="n">
        <v>20</v>
      </c>
      <c r="F11" s="11" t="n">
        <f aca="false">_xlfn.CEILING.MATH(SUMPRODUCT($B$4:$E$4,B11:E11),0.25)</f>
        <v>18</v>
      </c>
    </row>
    <row r="12" customFormat="false" ht="12.8" hidden="false" customHeight="false" outlineLevel="0" collapsed="false">
      <c r="A12" s="10" t="s">
        <v>15</v>
      </c>
      <c r="B12" s="11" t="n">
        <v>0.5</v>
      </c>
      <c r="C12" s="11" t="n">
        <v>3.5</v>
      </c>
      <c r="D12" s="11" t="n">
        <v>11.6</v>
      </c>
      <c r="E12" s="11" t="n">
        <v>14.2857142857143</v>
      </c>
      <c r="F12" s="11" t="n">
        <f aca="false">_xlfn.CEILING.MATH(SUMPRODUCT($B$4:$E$4,B12:E12),0.25)</f>
        <v>5.25</v>
      </c>
    </row>
    <row r="13" customFormat="false" ht="12.8" hidden="false" customHeight="false" outlineLevel="0" collapsed="false">
      <c r="A13" s="10" t="s">
        <v>16</v>
      </c>
      <c r="B13" s="11" t="n">
        <v>13.5</v>
      </c>
      <c r="C13" s="11" t="n">
        <v>10</v>
      </c>
      <c r="D13" s="11" t="n">
        <v>13.955</v>
      </c>
      <c r="E13" s="11" t="n">
        <v>20</v>
      </c>
      <c r="F13" s="11" t="n">
        <f aca="false">_xlfn.CEILING.MATH(SUMPRODUCT($B$4:$E$4,B13:E13),0.25)</f>
        <v>13.25</v>
      </c>
    </row>
    <row r="14" customFormat="false" ht="12.8" hidden="false" customHeight="false" outlineLevel="0" collapsed="false">
      <c r="A14" s="10" t="s">
        <v>17</v>
      </c>
      <c r="B14" s="11" t="n">
        <v>15.5</v>
      </c>
      <c r="C14" s="11" t="n">
        <v>16</v>
      </c>
      <c r="D14" s="11" t="n">
        <v>16.55</v>
      </c>
      <c r="E14" s="11" t="n">
        <v>20</v>
      </c>
      <c r="F14" s="11" t="n">
        <f aca="false">_xlfn.CEILING.MATH(SUMPRODUCT($B$4:$E$4,B14:E14),0.25)</f>
        <v>16.5</v>
      </c>
    </row>
    <row r="15" customFormat="false" ht="12.8" hidden="false" customHeight="false" outlineLevel="0" collapsed="false">
      <c r="A15" s="10" t="s">
        <v>18</v>
      </c>
      <c r="B15" s="11" t="n">
        <v>19</v>
      </c>
      <c r="C15" s="11" t="n">
        <v>19</v>
      </c>
      <c r="D15" s="11" t="n">
        <v>14.98</v>
      </c>
      <c r="E15" s="11" t="n">
        <v>20</v>
      </c>
      <c r="F15" s="11" t="n">
        <f aca="false">_xlfn.CEILING.MATH(SUMPRODUCT($B$4:$E$4,B15:E15),0.25)</f>
        <v>18.5</v>
      </c>
    </row>
    <row r="16" customFormat="false" ht="12.8" hidden="false" customHeight="false" outlineLevel="0" collapsed="false">
      <c r="A16" s="10" t="s">
        <v>19</v>
      </c>
      <c r="B16" s="11" t="n">
        <v>6.5</v>
      </c>
      <c r="C16" s="11" t="n">
        <v>6.5</v>
      </c>
      <c r="D16" s="11" t="n">
        <v>8.915</v>
      </c>
      <c r="E16" s="11" t="n">
        <v>11.4285714285714</v>
      </c>
      <c r="F16" s="11" t="n">
        <f aca="false">_xlfn.CEILING.MATH(SUMPRODUCT($B$4:$E$4,B16:E16),0.25)</f>
        <v>7.5</v>
      </c>
    </row>
    <row r="17" customFormat="false" ht="12.8" hidden="false" customHeight="false" outlineLevel="0" collapsed="false">
      <c r="A17" s="10" t="s">
        <v>20</v>
      </c>
      <c r="B17" s="11" t="n">
        <v>1.5</v>
      </c>
      <c r="C17" s="11" t="n">
        <v>6.5</v>
      </c>
      <c r="D17" s="11" t="n">
        <v>17.5</v>
      </c>
      <c r="E17" s="11" t="n">
        <v>14.2857142857143</v>
      </c>
      <c r="F17" s="11" t="n">
        <f aca="false">_xlfn.CEILING.MATH(SUMPRODUCT($B$4:$E$4,B17:E17),0.25)</f>
        <v>7.75</v>
      </c>
    </row>
    <row r="18" customFormat="false" ht="12.8" hidden="false" customHeight="false" outlineLevel="0" collapsed="false">
      <c r="A18" s="10" t="s">
        <v>21</v>
      </c>
      <c r="B18" s="11" t="n">
        <v>14.5</v>
      </c>
      <c r="C18" s="11" t="n">
        <v>14</v>
      </c>
      <c r="D18" s="11" t="n">
        <v>16.5</v>
      </c>
      <c r="E18" s="11" t="n">
        <v>17.1428571428571</v>
      </c>
      <c r="F18" s="11" t="n">
        <f aca="false">_xlfn.CEILING.MATH(SUMPRODUCT($B$4:$E$4,B18:E18),0.25)</f>
        <v>15</v>
      </c>
    </row>
    <row r="19" customFormat="false" ht="12.8" hidden="false" customHeight="false" outlineLevel="0" collapsed="false">
      <c r="A19" s="10" t="s">
        <v>22</v>
      </c>
      <c r="B19" s="11" t="n">
        <v>13</v>
      </c>
      <c r="C19" s="11" t="n">
        <v>16</v>
      </c>
      <c r="D19" s="11" t="n">
        <v>12.825</v>
      </c>
      <c r="E19" s="11" t="n">
        <v>20</v>
      </c>
      <c r="F19" s="11" t="n">
        <f aca="false">_xlfn.CEILING.MATH(SUMPRODUCT($B$4:$E$4,B19:E19),0.25)</f>
        <v>14.75</v>
      </c>
    </row>
    <row r="20" customFormat="false" ht="12.8" hidden="false" customHeight="false" outlineLevel="0" collapsed="false">
      <c r="A20" s="10" t="s">
        <v>23</v>
      </c>
      <c r="B20" s="11" t="n">
        <v>9</v>
      </c>
      <c r="C20" s="11" t="n">
        <v>13.5</v>
      </c>
      <c r="D20" s="11" t="n">
        <v>14.125</v>
      </c>
      <c r="E20" s="11" t="n">
        <v>20</v>
      </c>
      <c r="F20" s="11" t="n">
        <f aca="false">_xlfn.CEILING.MATH(SUMPRODUCT($B$4:$E$4,B20:E20),0.25)</f>
        <v>12.75</v>
      </c>
    </row>
    <row r="21" customFormat="false" ht="12.8" hidden="false" customHeight="false" outlineLevel="0" collapsed="false">
      <c r="A21" s="10" t="s">
        <v>24</v>
      </c>
      <c r="B21" s="12" t="n">
        <v>10.5</v>
      </c>
      <c r="C21" s="11" t="n">
        <v>8</v>
      </c>
      <c r="D21" s="11" t="n">
        <v>12.825</v>
      </c>
      <c r="E21" s="11" t="n">
        <v>14.2857142857143</v>
      </c>
      <c r="F21" s="11" t="n">
        <f aca="false">_xlfn.CEILING.MATH(SUMPRODUCT($B$4:$E$4,B21:E21),0.25)</f>
        <v>10.5</v>
      </c>
    </row>
    <row r="22" customFormat="false" ht="12.8" hidden="false" customHeight="false" outlineLevel="0" collapsed="false">
      <c r="A22" s="10" t="s">
        <v>25</v>
      </c>
      <c r="B22" s="11" t="n">
        <v>13.5</v>
      </c>
      <c r="C22" s="12" t="n">
        <v>17</v>
      </c>
      <c r="D22" s="11" t="n">
        <v>12.16</v>
      </c>
      <c r="E22" s="11" t="n">
        <v>17.1428571428571</v>
      </c>
      <c r="F22" s="11" t="n">
        <f aca="false">_xlfn.CEILING.MATH(SUMPRODUCT($B$4:$E$4,B22:E22),0.25)</f>
        <v>15</v>
      </c>
    </row>
    <row r="23" customFormat="false" ht="12.8" hidden="false" customHeight="false" outlineLevel="0" collapsed="false">
      <c r="A23" s="10" t="s">
        <v>26</v>
      </c>
      <c r="B23" s="11" t="n">
        <v>8.5</v>
      </c>
      <c r="C23" s="12" t="n">
        <v>13</v>
      </c>
      <c r="D23" s="11" t="n">
        <v>15.855</v>
      </c>
      <c r="E23" s="11" t="n">
        <v>17.1428571428571</v>
      </c>
      <c r="F23" s="11" t="n">
        <f aca="false">_xlfn.CEILING.MATH(SUMPRODUCT($B$4:$E$4,B23:E23),0.25)</f>
        <v>12.5</v>
      </c>
    </row>
    <row r="24" customFormat="false" ht="12.8" hidden="false" customHeight="false" outlineLevel="0" collapsed="false">
      <c r="A24" s="10" t="s">
        <v>27</v>
      </c>
      <c r="B24" s="11" t="n">
        <v>7</v>
      </c>
      <c r="C24" s="11" t="n">
        <v>10</v>
      </c>
      <c r="D24" s="11" t="n">
        <v>12.5</v>
      </c>
      <c r="E24" s="11" t="n">
        <v>14.2857142857143</v>
      </c>
      <c r="F24" s="11" t="n">
        <f aca="false">_xlfn.CEILING.MATH(SUMPRODUCT($B$4:$E$4,B24:E24),0.25)</f>
        <v>10</v>
      </c>
    </row>
    <row r="25" customFormat="false" ht="12.8" hidden="false" customHeight="false" outlineLevel="0" collapsed="false">
      <c r="A25" s="10" t="s">
        <v>28</v>
      </c>
      <c r="B25" s="11" t="n">
        <v>16</v>
      </c>
      <c r="C25" s="11" t="n">
        <v>13.5</v>
      </c>
      <c r="D25" s="11" t="n">
        <v>15.5</v>
      </c>
      <c r="E25" s="11" t="n">
        <v>20</v>
      </c>
      <c r="F25" s="11" t="n">
        <f aca="false">_xlfn.CEILING.MATH(SUMPRODUCT($B$4:$E$4,B25:E25),0.25)</f>
        <v>15.5</v>
      </c>
    </row>
    <row r="26" customFormat="false" ht="12.8" hidden="false" customHeight="false" outlineLevel="0" collapsed="false">
      <c r="A26" s="10" t="s">
        <v>29</v>
      </c>
      <c r="B26" s="11" t="n">
        <v>12</v>
      </c>
      <c r="C26" s="11" t="n">
        <v>14.5</v>
      </c>
      <c r="D26" s="11" t="n">
        <v>16.325</v>
      </c>
      <c r="E26" s="11" t="n">
        <v>20</v>
      </c>
      <c r="F26" s="11" t="n">
        <f aca="false">_xlfn.CEILING.MATH(SUMPRODUCT($B$4:$E$4,B26:E26),0.25)</f>
        <v>14.75</v>
      </c>
    </row>
    <row r="27" customFormat="false" ht="12.8" hidden="false" customHeight="false" outlineLevel="0" collapsed="false">
      <c r="A27" s="10" t="s">
        <v>30</v>
      </c>
      <c r="B27" s="11" t="n">
        <v>13</v>
      </c>
      <c r="C27" s="11" t="n">
        <v>15.5</v>
      </c>
      <c r="D27" s="11" t="n">
        <v>14.26</v>
      </c>
      <c r="E27" s="11" t="n">
        <v>20</v>
      </c>
      <c r="F27" s="11" t="n">
        <f aca="false">_xlfn.CEILING.MATH(SUMPRODUCT($B$4:$E$4,B27:E27),0.25)</f>
        <v>15</v>
      </c>
    </row>
    <row r="28" customFormat="false" ht="12.8" hidden="false" customHeight="false" outlineLevel="0" collapsed="false">
      <c r="A28" s="10" t="s">
        <v>31</v>
      </c>
      <c r="B28" s="11" t="n">
        <v>15.5</v>
      </c>
      <c r="C28" s="11" t="n">
        <v>15</v>
      </c>
      <c r="D28" s="11" t="n">
        <v>13.325</v>
      </c>
      <c r="E28" s="11" t="n">
        <v>20</v>
      </c>
      <c r="F28" s="11" t="n">
        <f aca="false">_xlfn.CEILING.MATH(SUMPRODUCT($B$4:$E$4,B28:E28),0.25)</f>
        <v>15.5</v>
      </c>
    </row>
    <row r="29" customFormat="false" ht="12.8" hidden="false" customHeight="false" outlineLevel="0" collapsed="false">
      <c r="A29" s="10" t="s">
        <v>32</v>
      </c>
      <c r="B29" s="11" t="n">
        <v>10.5</v>
      </c>
      <c r="C29" s="11" t="n">
        <v>16</v>
      </c>
      <c r="D29" s="12" t="n">
        <v>16.38</v>
      </c>
      <c r="E29" s="11" t="n">
        <v>20</v>
      </c>
      <c r="F29" s="11" t="n">
        <f aca="false">_xlfn.CEILING.MATH(SUMPRODUCT($B$4:$E$4,B29:E29),0.25)</f>
        <v>14.75</v>
      </c>
    </row>
    <row r="30" customFormat="false" ht="12.8" hidden="false" customHeight="false" outlineLevel="0" collapsed="false">
      <c r="A30" s="10" t="s">
        <v>33</v>
      </c>
      <c r="B30" s="11" t="n">
        <v>19</v>
      </c>
      <c r="C30" s="11" t="n">
        <v>15</v>
      </c>
      <c r="D30" s="11" t="n">
        <v>14.325</v>
      </c>
      <c r="E30" s="11" t="n">
        <v>20</v>
      </c>
      <c r="F30" s="11" t="n">
        <f aca="false">_xlfn.CEILING.MATH(SUMPRODUCT($B$4:$E$4,B30:E30),0.25)</f>
        <v>17</v>
      </c>
    </row>
    <row r="31" customFormat="false" ht="12.8" hidden="false" customHeight="false" outlineLevel="0" collapsed="false">
      <c r="A31" s="10" t="s">
        <v>34</v>
      </c>
      <c r="B31" s="11" t="n">
        <v>18</v>
      </c>
      <c r="C31" s="11" t="n">
        <v>14.5</v>
      </c>
      <c r="D31" s="11" t="n">
        <v>13.87</v>
      </c>
      <c r="E31" s="11" t="n">
        <v>20</v>
      </c>
      <c r="F31" s="11" t="n">
        <f aca="false">_xlfn.CEILING.MATH(SUMPRODUCT($B$4:$E$4,B31:E31),0.25)</f>
        <v>16.25</v>
      </c>
    </row>
    <row r="32" customFormat="false" ht="12.8" hidden="false" customHeight="false" outlineLevel="0" collapsed="false">
      <c r="A32" s="10" t="s">
        <v>35</v>
      </c>
      <c r="B32" s="11" t="s">
        <v>7</v>
      </c>
      <c r="C32" s="11" t="n">
        <v>6</v>
      </c>
      <c r="D32" s="11" t="n">
        <v>6.595</v>
      </c>
      <c r="E32" s="11" t="n">
        <v>14.2857142857143</v>
      </c>
      <c r="F32" s="11" t="n">
        <f aca="false">_xlfn.CEILING.MATH(SUMPRODUCT($B$4:$E$4,B32:E32),0.25)</f>
        <v>5</v>
      </c>
    </row>
    <row r="33" customFormat="false" ht="12.8" hidden="false" customHeight="false" outlineLevel="0" collapsed="false">
      <c r="A33" s="10" t="s">
        <v>36</v>
      </c>
      <c r="B33" s="11" t="n">
        <v>10.5</v>
      </c>
      <c r="C33" s="11" t="n">
        <v>14.5</v>
      </c>
      <c r="D33" s="11" t="n">
        <v>12.325</v>
      </c>
      <c r="E33" s="11" t="n">
        <v>20</v>
      </c>
      <c r="F33" s="11" t="n">
        <f aca="false">_xlfn.CEILING.MATH(SUMPRODUCT($B$4:$E$4,B33:E33),0.25)</f>
        <v>13.25</v>
      </c>
    </row>
    <row r="34" customFormat="false" ht="12.8" hidden="false" customHeight="false" outlineLevel="0" collapsed="false">
      <c r="A34" s="10" t="s">
        <v>37</v>
      </c>
      <c r="B34" s="11" t="n">
        <v>1.5</v>
      </c>
      <c r="C34" s="11" t="n">
        <v>4.5</v>
      </c>
      <c r="D34" s="11" t="n">
        <v>10.39</v>
      </c>
      <c r="E34" s="11" t="n">
        <v>20</v>
      </c>
      <c r="F34" s="11" t="n">
        <f aca="false">_xlfn.CEILING.MATH(SUMPRODUCT($B$4:$E$4,B34:E34),0.25)</f>
        <v>6.25</v>
      </c>
    </row>
    <row r="35" customFormat="false" ht="12.8" hidden="false" customHeight="false" outlineLevel="0" collapsed="false">
      <c r="A35" s="10" t="s">
        <v>38</v>
      </c>
      <c r="B35" s="11" t="n">
        <v>13</v>
      </c>
      <c r="C35" s="11" t="n">
        <v>13</v>
      </c>
      <c r="D35" s="11" t="n">
        <v>16</v>
      </c>
      <c r="E35" s="11" t="n">
        <v>20</v>
      </c>
      <c r="F35" s="11" t="n">
        <f aca="false">_xlfn.CEILING.MATH(SUMPRODUCT($B$4:$E$4,B35:E35),0.25)</f>
        <v>14.5</v>
      </c>
    </row>
    <row r="36" customFormat="false" ht="12.8" hidden="false" customHeight="false" outlineLevel="0" collapsed="false">
      <c r="A36" s="10" t="s">
        <v>39</v>
      </c>
      <c r="B36" s="11" t="n">
        <v>14</v>
      </c>
      <c r="C36" s="11" t="n">
        <v>15</v>
      </c>
      <c r="D36" s="11" t="n">
        <v>16.825</v>
      </c>
      <c r="E36" s="11" t="n">
        <v>20</v>
      </c>
      <c r="F36" s="11" t="n">
        <f aca="false">_xlfn.CEILING.MATH(SUMPRODUCT($B$4:$E$4,B36:E36),0.25)</f>
        <v>15.75</v>
      </c>
    </row>
    <row r="37" customFormat="false" ht="12.8" hidden="false" customHeight="false" outlineLevel="0" collapsed="false">
      <c r="A37" s="10" t="s">
        <v>40</v>
      </c>
      <c r="B37" s="11" t="n">
        <v>15.5</v>
      </c>
      <c r="C37" s="11" t="n">
        <v>19.5</v>
      </c>
      <c r="D37" s="11" t="n">
        <v>13</v>
      </c>
      <c r="E37" s="11" t="n">
        <v>20</v>
      </c>
      <c r="F37" s="11" t="n">
        <f aca="false">_xlfn.CEILING.MATH(SUMPRODUCT($B$4:$E$4,B37:E37),0.25)</f>
        <v>17</v>
      </c>
    </row>
    <row r="38" customFormat="false" ht="12.8" hidden="false" customHeight="false" outlineLevel="0" collapsed="false">
      <c r="A38" s="10" t="s">
        <v>41</v>
      </c>
      <c r="B38" s="11" t="n">
        <v>16</v>
      </c>
      <c r="C38" s="11" t="n">
        <v>16.5</v>
      </c>
      <c r="D38" s="11" t="n">
        <v>17.52</v>
      </c>
      <c r="E38" s="11" t="n">
        <v>20</v>
      </c>
      <c r="F38" s="11" t="n">
        <f aca="false">_xlfn.CEILING.MATH(SUMPRODUCT($B$4:$E$4,B38:E38),0.25)</f>
        <v>17</v>
      </c>
    </row>
    <row r="39" customFormat="false" ht="12.8" hidden="false" customHeight="false" outlineLevel="0" collapsed="false">
      <c r="A39" s="10" t="s">
        <v>42</v>
      </c>
      <c r="B39" s="11" t="s">
        <v>7</v>
      </c>
      <c r="C39" s="11" t="n">
        <v>1</v>
      </c>
      <c r="D39" s="11" t="s">
        <v>7</v>
      </c>
      <c r="E39" s="11" t="n">
        <v>2.85714285714286</v>
      </c>
      <c r="F39" s="11" t="s">
        <v>13</v>
      </c>
    </row>
    <row r="40" customFormat="false" ht="12.8" hidden="false" customHeight="false" outlineLevel="0" collapsed="false">
      <c r="A40" s="10" t="s">
        <v>43</v>
      </c>
      <c r="B40" s="11" t="n">
        <v>11.5</v>
      </c>
      <c r="C40" s="11" t="n">
        <v>8</v>
      </c>
      <c r="D40" s="11" t="n">
        <v>15</v>
      </c>
      <c r="E40" s="11" t="n">
        <v>11.4285714285714</v>
      </c>
      <c r="F40" s="11" t="n">
        <f aca="false">_xlfn.CEILING.MATH(SUMPRODUCT($B$4:$E$4,B40:E40),0.25)</f>
        <v>11</v>
      </c>
    </row>
    <row r="41" customFormat="false" ht="12.8" hidden="false" customHeight="false" outlineLevel="0" collapsed="false">
      <c r="A41" s="10" t="s">
        <v>44</v>
      </c>
      <c r="B41" s="11" t="n">
        <v>13.5</v>
      </c>
      <c r="C41" s="11" t="n">
        <v>16</v>
      </c>
      <c r="D41" s="11" t="n">
        <v>15.415</v>
      </c>
      <c r="E41" s="11" t="n">
        <v>14.2857142857143</v>
      </c>
      <c r="F41" s="11" t="n">
        <f aca="false">_xlfn.CEILING.MATH(SUMPRODUCT($B$4:$E$4,B41:E41),0.25)</f>
        <v>15</v>
      </c>
    </row>
    <row r="42" customFormat="false" ht="12.8" hidden="false" customHeight="false" outlineLevel="0" collapsed="false">
      <c r="A42" s="10" t="s">
        <v>45</v>
      </c>
      <c r="B42" s="11" t="n">
        <v>13.5</v>
      </c>
      <c r="C42" s="11" t="n">
        <v>10</v>
      </c>
      <c r="D42" s="11" t="n">
        <v>12.915</v>
      </c>
      <c r="E42" s="11" t="n">
        <v>5.71428571428571</v>
      </c>
      <c r="F42" s="11" t="n">
        <f aca="false">_xlfn.CEILING.MATH(SUMPRODUCT($B$4:$E$4,B42:E42),0.25)</f>
        <v>11.5</v>
      </c>
    </row>
    <row r="43" customFormat="false" ht="12.8" hidden="false" customHeight="false" outlineLevel="0" collapsed="false">
      <c r="A43" s="10" t="s">
        <v>46</v>
      </c>
      <c r="B43" s="11" t="n">
        <v>15</v>
      </c>
      <c r="C43" s="12" t="n">
        <v>12.5</v>
      </c>
      <c r="D43" s="11" t="n">
        <v>13.915</v>
      </c>
      <c r="E43" s="11" t="n">
        <v>14.2857142857143</v>
      </c>
      <c r="F43" s="11" t="n">
        <f aca="false">_xlfn.CEILING.MATH(SUMPRODUCT($B$4:$E$4,B43:E43),0.25)</f>
        <v>14</v>
      </c>
    </row>
    <row r="44" customFormat="false" ht="12.8" hidden="false" customHeight="false" outlineLevel="0" collapsed="false">
      <c r="A44" s="10" t="s">
        <v>47</v>
      </c>
      <c r="B44" s="11" t="n">
        <v>12.5</v>
      </c>
      <c r="C44" s="11" t="n">
        <v>14</v>
      </c>
      <c r="D44" s="11" t="n">
        <v>14.325</v>
      </c>
      <c r="E44" s="11" t="n">
        <v>14.2857142857143</v>
      </c>
      <c r="F44" s="11" t="n">
        <f aca="false">_xlfn.CEILING.MATH(SUMPRODUCT($B$4:$E$4,B44:E44),0.25)</f>
        <v>13.75</v>
      </c>
    </row>
    <row r="45" customFormat="false" ht="12.8" hidden="false" customHeight="false" outlineLevel="0" collapsed="false">
      <c r="A45" s="10" t="s">
        <v>48</v>
      </c>
      <c r="B45" s="11" t="n">
        <v>10</v>
      </c>
      <c r="C45" s="11" t="n">
        <v>12.5</v>
      </c>
      <c r="D45" s="11" t="n">
        <v>14</v>
      </c>
      <c r="E45" s="11" t="n">
        <v>20</v>
      </c>
      <c r="F45" s="11" t="n">
        <f aca="false">_xlfn.CEILING.MATH(SUMPRODUCT($B$4:$E$4,B45:E45),0.25)</f>
        <v>12.75</v>
      </c>
    </row>
    <row r="46" customFormat="false" ht="12.8" hidden="false" customHeight="false" outlineLevel="0" collapsed="false">
      <c r="A46" s="10" t="s">
        <v>49</v>
      </c>
      <c r="B46" s="11" t="n">
        <v>13.5</v>
      </c>
      <c r="C46" s="11" t="n">
        <v>10.5</v>
      </c>
      <c r="D46" s="12" t="n">
        <v>13.46</v>
      </c>
      <c r="E46" s="11" t="n">
        <v>11.4285714285714</v>
      </c>
      <c r="F46" s="11" t="n">
        <f aca="false">_xlfn.CEILING.MATH(SUMPRODUCT($B$4:$E$4,B46:E46),0.25)</f>
        <v>12.25</v>
      </c>
    </row>
    <row r="47" customFormat="false" ht="12.8" hidden="false" customHeight="false" outlineLevel="0" collapsed="false">
      <c r="A47" s="10" t="s">
        <v>50</v>
      </c>
      <c r="B47" s="11" t="n">
        <v>2</v>
      </c>
      <c r="C47" s="11" t="s">
        <v>7</v>
      </c>
      <c r="D47" s="11" t="n">
        <v>11.015</v>
      </c>
      <c r="E47" s="11" t="n">
        <v>5.71428571428571</v>
      </c>
      <c r="F47" s="11" t="n">
        <f aca="false">_xlfn.CEILING.MATH(SUMPRODUCT($B$4:$E$4,B47:E47),0.25)</f>
        <v>3.5</v>
      </c>
    </row>
    <row r="48" customFormat="false" ht="12.8" hidden="false" customHeight="false" outlineLevel="0" collapsed="false">
      <c r="A48" s="10" t="s">
        <v>51</v>
      </c>
      <c r="B48" s="11" t="n">
        <v>13.5</v>
      </c>
      <c r="C48" s="11" t="n">
        <v>12.5</v>
      </c>
      <c r="D48" s="11" t="n">
        <v>16.825</v>
      </c>
      <c r="E48" s="11" t="n">
        <v>20</v>
      </c>
      <c r="F48" s="11" t="n">
        <f aca="false">_xlfn.CEILING.MATH(SUMPRODUCT($B$4:$E$4,B48:E48),0.25)</f>
        <v>14.5</v>
      </c>
    </row>
    <row r="49" customFormat="false" ht="12.8" hidden="false" customHeight="false" outlineLevel="0" collapsed="false">
      <c r="A49" s="10" t="s">
        <v>52</v>
      </c>
      <c r="B49" s="11" t="n">
        <v>11</v>
      </c>
      <c r="C49" s="11" t="n">
        <v>7.5</v>
      </c>
      <c r="D49" s="11" t="n">
        <v>14.915</v>
      </c>
      <c r="E49" s="11" t="n">
        <v>14.2857142857143</v>
      </c>
      <c r="F49" s="11" t="n">
        <f aca="false">_xlfn.CEILING.MATH(SUMPRODUCT($B$4:$E$4,B49:E49),0.25)</f>
        <v>11</v>
      </c>
    </row>
    <row r="50" customFormat="false" ht="12.8" hidden="false" customHeight="false" outlineLevel="0" collapsed="false">
      <c r="A50" s="10" t="s">
        <v>53</v>
      </c>
      <c r="B50" s="11" t="n">
        <v>13.5</v>
      </c>
      <c r="C50" s="11" t="n">
        <v>14</v>
      </c>
      <c r="D50" s="11" t="n">
        <v>14.825</v>
      </c>
      <c r="E50" s="11" t="n">
        <v>20</v>
      </c>
      <c r="F50" s="11" t="n">
        <f aca="false">_xlfn.CEILING.MATH(SUMPRODUCT($B$4:$E$4,B50:E50),0.25)</f>
        <v>14.75</v>
      </c>
    </row>
    <row r="51" customFormat="false" ht="12.8" hidden="false" customHeight="false" outlineLevel="0" collapsed="false">
      <c r="A51" s="10" t="s">
        <v>54</v>
      </c>
      <c r="B51" s="11" t="n">
        <v>13.5</v>
      </c>
      <c r="C51" s="11" t="n">
        <v>17.5</v>
      </c>
      <c r="D51" s="11" t="n">
        <v>13.825</v>
      </c>
      <c r="E51" s="11" t="n">
        <v>20</v>
      </c>
      <c r="F51" s="11" t="n">
        <f aca="false">_xlfn.CEILING.MATH(SUMPRODUCT($B$4:$E$4,B51:E51),0.25)</f>
        <v>15.75</v>
      </c>
    </row>
    <row r="52" customFormat="false" ht="12.8" hidden="false" customHeight="false" outlineLevel="0" collapsed="false">
      <c r="A52" s="10" t="s">
        <v>55</v>
      </c>
      <c r="B52" s="11" t="n">
        <v>17</v>
      </c>
      <c r="C52" s="11" t="n">
        <v>13</v>
      </c>
      <c r="D52" s="11" t="n">
        <v>17.915</v>
      </c>
      <c r="E52" s="11" t="n">
        <v>20</v>
      </c>
      <c r="F52" s="11" t="n">
        <f aca="false">_xlfn.CEILING.MATH(SUMPRODUCT($B$4:$E$4,B52:E52),0.25)</f>
        <v>16.25</v>
      </c>
    </row>
    <row r="53" customFormat="false" ht="12.8" hidden="false" customHeight="false" outlineLevel="0" collapsed="false">
      <c r="A53" s="10" t="s">
        <v>56</v>
      </c>
      <c r="B53" s="11" t="n">
        <v>16</v>
      </c>
      <c r="C53" s="11" t="n">
        <v>16.5</v>
      </c>
      <c r="D53" s="11" t="n">
        <v>17.43</v>
      </c>
      <c r="E53" s="11" t="n">
        <v>20</v>
      </c>
      <c r="F53" s="11" t="n">
        <f aca="false">_xlfn.CEILING.MATH(SUMPRODUCT($B$4:$E$4,B53:E53),0.25)</f>
        <v>17</v>
      </c>
    </row>
    <row r="54" customFormat="false" ht="12.8" hidden="false" customHeight="false" outlineLevel="0" collapsed="false">
      <c r="A54" s="10" t="s">
        <v>57</v>
      </c>
      <c r="B54" s="12" t="n">
        <v>13</v>
      </c>
      <c r="C54" s="11" t="n">
        <v>14</v>
      </c>
      <c r="D54" s="11" t="n">
        <v>14.275</v>
      </c>
      <c r="E54" s="11" t="n">
        <v>17.1428571428571</v>
      </c>
      <c r="F54" s="11" t="n">
        <f aca="false">_xlfn.CEILING.MATH(SUMPRODUCT($B$4:$E$4,B54:E54),0.25)</f>
        <v>14.25</v>
      </c>
    </row>
    <row r="55" customFormat="false" ht="12.8" hidden="false" customHeight="false" outlineLevel="0" collapsed="false">
      <c r="A55" s="10" t="s">
        <v>58</v>
      </c>
      <c r="B55" s="11" t="n">
        <v>11.5</v>
      </c>
      <c r="C55" s="11" t="n">
        <v>9.5</v>
      </c>
      <c r="D55" s="11" t="n">
        <v>16.31</v>
      </c>
      <c r="E55" s="11" t="n">
        <v>20</v>
      </c>
      <c r="F55" s="11" t="n">
        <f aca="false">_xlfn.CEILING.MATH(SUMPRODUCT($B$4:$E$4,B55:E55),0.25)</f>
        <v>12.75</v>
      </c>
    </row>
    <row r="56" customFormat="false" ht="12.8" hidden="false" customHeight="false" outlineLevel="0" collapsed="false">
      <c r="A56" s="10" t="s">
        <v>59</v>
      </c>
      <c r="B56" s="11" t="n">
        <v>12.5</v>
      </c>
      <c r="C56" s="12" t="n">
        <v>13.5</v>
      </c>
      <c r="D56" s="11" t="n">
        <v>12.5</v>
      </c>
      <c r="E56" s="11" t="n">
        <v>20</v>
      </c>
      <c r="F56" s="11" t="n">
        <f aca="false">_xlfn.CEILING.MATH(SUMPRODUCT($B$4:$E$4,B56:E56),0.25)</f>
        <v>13.75</v>
      </c>
    </row>
    <row r="57" customFormat="false" ht="12.8" hidden="false" customHeight="false" outlineLevel="0" collapsed="false">
      <c r="A57" s="10" t="s">
        <v>60</v>
      </c>
      <c r="B57" s="11" t="n">
        <v>15.5</v>
      </c>
      <c r="C57" s="11" t="n">
        <v>11</v>
      </c>
      <c r="D57" s="11" t="n">
        <v>15.395</v>
      </c>
      <c r="E57" s="11" t="n">
        <v>20</v>
      </c>
      <c r="F57" s="11" t="n">
        <f aca="false">_xlfn.CEILING.MATH(SUMPRODUCT($B$4:$E$4,B57:E57),0.25)</f>
        <v>14.5</v>
      </c>
    </row>
    <row r="58" customFormat="false" ht="12.8" hidden="false" customHeight="false" outlineLevel="0" collapsed="false">
      <c r="A58" s="10" t="s">
        <v>61</v>
      </c>
      <c r="B58" s="11" t="n">
        <v>16.5</v>
      </c>
      <c r="C58" s="11" t="n">
        <v>12.5</v>
      </c>
      <c r="D58" s="11" t="n">
        <v>17</v>
      </c>
      <c r="E58" s="11" t="n">
        <v>20</v>
      </c>
      <c r="F58" s="11" t="n">
        <f aca="false">_xlfn.CEILING.MATH(SUMPRODUCT($B$4:$E$4,B58:E58),0.25)</f>
        <v>15.75</v>
      </c>
    </row>
    <row r="59" customFormat="false" ht="12.8" hidden="false" customHeight="false" outlineLevel="0" collapsed="false">
      <c r="A59" s="10" t="s">
        <v>62</v>
      </c>
      <c r="B59" s="11" t="n">
        <v>13.5</v>
      </c>
      <c r="C59" s="11" t="n">
        <v>16.5</v>
      </c>
      <c r="D59" s="11" t="n">
        <v>14.915</v>
      </c>
      <c r="E59" s="11" t="n">
        <v>20</v>
      </c>
      <c r="F59" s="11" t="n">
        <f aca="false">_xlfn.CEILING.MATH(SUMPRODUCT($B$4:$E$4,B59:E59),0.25)</f>
        <v>15.5</v>
      </c>
    </row>
    <row r="60" customFormat="false" ht="12.8" hidden="false" customHeight="false" outlineLevel="0" collapsed="false">
      <c r="A60" s="10" t="s">
        <v>63</v>
      </c>
      <c r="B60" s="11" t="n">
        <v>10.5</v>
      </c>
      <c r="C60" s="12" t="n">
        <v>11</v>
      </c>
      <c r="D60" s="11" t="n">
        <v>11.825</v>
      </c>
      <c r="E60" s="11" t="n">
        <v>14.2857142857143</v>
      </c>
      <c r="F60" s="11" t="n">
        <f aca="false">_xlfn.CEILING.MATH(SUMPRODUCT($B$4:$E$4,B60:E60),0.25)</f>
        <v>11.5</v>
      </c>
    </row>
    <row r="61" customFormat="false" ht="12.8" hidden="false" customHeight="false" outlineLevel="0" collapsed="false">
      <c r="A61" s="10" t="s">
        <v>64</v>
      </c>
      <c r="B61" s="11" t="s">
        <v>7</v>
      </c>
      <c r="C61" s="11" t="n">
        <v>4.5</v>
      </c>
      <c r="D61" s="11" t="n">
        <v>10.375</v>
      </c>
      <c r="E61" s="11" t="n">
        <v>8.57142857142857</v>
      </c>
      <c r="F61" s="11" t="n">
        <f aca="false">_xlfn.CEILING.MATH(SUMPRODUCT($B$4:$E$4,B61:E61),0.25)</f>
        <v>4.75</v>
      </c>
    </row>
    <row r="62" customFormat="false" ht="12.8" hidden="false" customHeight="false" outlineLevel="0" collapsed="false">
      <c r="A62" s="10" t="s">
        <v>65</v>
      </c>
      <c r="B62" s="11" t="n">
        <v>7.5</v>
      </c>
      <c r="C62" s="11" t="n">
        <v>9</v>
      </c>
      <c r="D62" s="11" t="n">
        <v>14.065</v>
      </c>
      <c r="E62" s="11" t="n">
        <v>14.2857142857143</v>
      </c>
      <c r="F62" s="11" t="n">
        <f aca="false">_xlfn.CEILING.MATH(SUMPRODUCT($B$4:$E$4,B62:E62),0.25)</f>
        <v>10.25</v>
      </c>
    </row>
    <row r="63" customFormat="false" ht="12.8" hidden="false" customHeight="false" outlineLevel="0" collapsed="false">
      <c r="A63" s="10" t="s">
        <v>66</v>
      </c>
      <c r="B63" s="11" t="n">
        <v>17.5</v>
      </c>
      <c r="C63" s="11" t="n">
        <v>15.5</v>
      </c>
      <c r="D63" s="11" t="n">
        <v>13.39</v>
      </c>
      <c r="E63" s="11" t="n">
        <v>20</v>
      </c>
      <c r="F63" s="11" t="n">
        <f aca="false">_xlfn.CEILING.MATH(SUMPRODUCT($B$4:$E$4,B63:E63),0.25)</f>
        <v>16.25</v>
      </c>
    </row>
    <row r="64" customFormat="false" ht="12.8" hidden="false" customHeight="false" outlineLevel="0" collapsed="false">
      <c r="A64" s="10" t="s">
        <v>67</v>
      </c>
      <c r="B64" s="11" t="n">
        <v>13</v>
      </c>
      <c r="C64" s="11" t="n">
        <v>17</v>
      </c>
      <c r="D64" s="11" t="n">
        <v>15.06</v>
      </c>
      <c r="E64" s="11" t="n">
        <v>20</v>
      </c>
      <c r="F64" s="11" t="n">
        <f aca="false">_xlfn.CEILING.MATH(SUMPRODUCT($B$4:$E$4,B64:E64),0.25)</f>
        <v>15.75</v>
      </c>
    </row>
    <row r="65" customFormat="false" ht="12.8" hidden="false" customHeight="false" outlineLevel="0" collapsed="false">
      <c r="A65" s="10" t="s">
        <v>68</v>
      </c>
      <c r="B65" s="11" t="n">
        <v>19</v>
      </c>
      <c r="C65" s="11" t="n">
        <v>16.5</v>
      </c>
      <c r="D65" s="11" t="n">
        <v>13.39</v>
      </c>
      <c r="E65" s="11" t="n">
        <v>20</v>
      </c>
      <c r="F65" s="11" t="n">
        <f aca="false">_xlfn.CEILING.MATH(SUMPRODUCT($B$4:$E$4,B65:E65),0.25)</f>
        <v>17.25</v>
      </c>
    </row>
    <row r="66" customFormat="false" ht="12.8" hidden="false" customHeight="false" outlineLevel="0" collapsed="false">
      <c r="A66" s="10" t="s">
        <v>69</v>
      </c>
      <c r="B66" s="11" t="s">
        <v>7</v>
      </c>
      <c r="C66" s="11" t="s">
        <v>7</v>
      </c>
      <c r="D66" s="11" t="s">
        <v>7</v>
      </c>
      <c r="E66" s="11" t="n">
        <v>0</v>
      </c>
      <c r="F66" s="11" t="n">
        <f aca="false">_xlfn.CEILING.MATH(SUMPRODUCT($B$4:$E$4,B66:E66),0.25)</f>
        <v>0</v>
      </c>
    </row>
    <row r="67" customFormat="false" ht="12.8" hidden="false" customHeight="false" outlineLevel="0" collapsed="false">
      <c r="A67" s="10" t="s">
        <v>70</v>
      </c>
      <c r="B67" s="11" t="n">
        <v>8.5</v>
      </c>
      <c r="C67" s="11" t="n">
        <v>14</v>
      </c>
      <c r="D67" s="11" t="n">
        <v>16.655</v>
      </c>
      <c r="E67" s="11" t="n">
        <v>20</v>
      </c>
      <c r="F67" s="11" t="n">
        <f aca="false">_xlfn.CEILING.MATH(SUMPRODUCT($B$4:$E$4,B67:E67),0.25)</f>
        <v>13.25</v>
      </c>
    </row>
    <row r="68" customFormat="false" ht="12.8" hidden="false" customHeight="false" outlineLevel="0" collapsed="false">
      <c r="A68" s="10" t="s">
        <v>71</v>
      </c>
      <c r="B68" s="11" t="s">
        <v>7</v>
      </c>
      <c r="C68" s="11" t="s">
        <v>7</v>
      </c>
      <c r="D68" s="11" t="s">
        <v>7</v>
      </c>
      <c r="E68" s="11" t="n">
        <v>0</v>
      </c>
      <c r="F68" s="11" t="s">
        <v>13</v>
      </c>
    </row>
    <row r="69" customFormat="false" ht="12.8" hidden="false" customHeight="false" outlineLevel="0" collapsed="false">
      <c r="A69" s="10" t="s">
        <v>72</v>
      </c>
      <c r="B69" s="11" t="n">
        <v>18</v>
      </c>
      <c r="C69" s="11" t="n">
        <v>15</v>
      </c>
      <c r="D69" s="11" t="n">
        <v>17.5</v>
      </c>
      <c r="E69" s="11" t="n">
        <v>20</v>
      </c>
      <c r="F69" s="11" t="n">
        <f aca="false">_xlfn.CEILING.MATH(SUMPRODUCT($B$4:$E$4,B69:E69),0.25)</f>
        <v>17.25</v>
      </c>
    </row>
    <row r="70" customFormat="false" ht="12.8" hidden="false" customHeight="false" outlineLevel="0" collapsed="false">
      <c r="A70" s="10" t="s">
        <v>73</v>
      </c>
      <c r="B70" s="11" t="n">
        <v>10.5</v>
      </c>
      <c r="C70" s="11" t="n">
        <v>8.5</v>
      </c>
      <c r="D70" s="12" t="n">
        <v>16</v>
      </c>
      <c r="E70" s="11" t="n">
        <v>20</v>
      </c>
      <c r="F70" s="11" t="n">
        <f aca="false">_xlfn.CEILING.MATH(SUMPRODUCT($B$4:$E$4,B70:E70),0.25)</f>
        <v>12</v>
      </c>
    </row>
    <row r="71" customFormat="false" ht="12.8" hidden="false" customHeight="false" outlineLevel="0" collapsed="false">
      <c r="A71" s="10" t="s">
        <v>74</v>
      </c>
      <c r="B71" s="11" t="n">
        <v>14</v>
      </c>
      <c r="C71" s="11" t="n">
        <v>12.5</v>
      </c>
      <c r="D71" s="11" t="n">
        <v>15.455</v>
      </c>
      <c r="E71" s="11" t="n">
        <v>8.57142857142857</v>
      </c>
      <c r="F71" s="11" t="n">
        <f aca="false">_xlfn.CEILING.MATH(SUMPRODUCT($B$4:$E$4,B71:E71),0.25)</f>
        <v>13.25</v>
      </c>
    </row>
    <row r="72" customFormat="false" ht="12.8" hidden="false" customHeight="false" outlineLevel="0" collapsed="false">
      <c r="A72" s="10" t="s">
        <v>75</v>
      </c>
      <c r="B72" s="11" t="n">
        <v>13</v>
      </c>
      <c r="C72" s="12" t="n">
        <v>11.5</v>
      </c>
      <c r="D72" s="11" t="n">
        <v>15.065</v>
      </c>
      <c r="E72" s="11" t="n">
        <v>11.4285714285714</v>
      </c>
      <c r="F72" s="11" t="n">
        <f aca="false">_xlfn.CEILING.MATH(SUMPRODUCT($B$4:$E$4,B72:E72),0.25)</f>
        <v>12.75</v>
      </c>
    </row>
    <row r="73" customFormat="false" ht="12.8" hidden="false" customHeight="false" outlineLevel="0" collapsed="false">
      <c r="A73" s="10" t="s">
        <v>76</v>
      </c>
      <c r="B73" s="11" t="n">
        <v>10.5</v>
      </c>
      <c r="C73" s="11" t="n">
        <v>12.5</v>
      </c>
      <c r="D73" s="11" t="n">
        <v>14.325</v>
      </c>
      <c r="E73" s="11" t="n">
        <v>17.1428571428571</v>
      </c>
      <c r="F73" s="11" t="n">
        <f aca="false">_xlfn.CEILING.MATH(SUMPRODUCT($B$4:$E$4,B73:E73),0.25)</f>
        <v>12.75</v>
      </c>
    </row>
    <row r="74" customFormat="false" ht="12.8" hidden="false" customHeight="false" outlineLevel="0" collapsed="false">
      <c r="A74" s="10" t="s">
        <v>77</v>
      </c>
      <c r="B74" s="11" t="s">
        <v>7</v>
      </c>
      <c r="C74" s="11" t="s">
        <v>7</v>
      </c>
      <c r="D74" s="11" t="s">
        <v>7</v>
      </c>
      <c r="E74" s="11" t="n">
        <v>0</v>
      </c>
      <c r="F74" s="11" t="s">
        <v>13</v>
      </c>
    </row>
    <row r="75" customFormat="false" ht="12.8" hidden="false" customHeight="false" outlineLevel="0" collapsed="false">
      <c r="A75" s="10" t="s">
        <v>78</v>
      </c>
      <c r="B75" s="11" t="n">
        <v>3</v>
      </c>
      <c r="C75" s="11" t="n">
        <v>6.5</v>
      </c>
      <c r="D75" s="11" t="n">
        <v>10.825</v>
      </c>
      <c r="E75" s="11" t="n">
        <v>14.2857142857143</v>
      </c>
      <c r="F75" s="11" t="n">
        <f aca="false">_xlfn.CEILING.MATH(SUMPRODUCT($B$4:$E$4,B75:E75),0.25)</f>
        <v>7</v>
      </c>
    </row>
    <row r="76" customFormat="false" ht="12.8" hidden="false" customHeight="false" outlineLevel="0" collapsed="false">
      <c r="A76" s="10" t="s">
        <v>79</v>
      </c>
      <c r="B76" s="11" t="n">
        <v>12</v>
      </c>
      <c r="C76" s="11" t="n">
        <v>14</v>
      </c>
      <c r="D76" s="11" t="n">
        <v>10.305</v>
      </c>
      <c r="E76" s="11" t="n">
        <v>20</v>
      </c>
      <c r="F76" s="11" t="n">
        <f aca="false">_xlfn.CEILING.MATH(SUMPRODUCT($B$4:$E$4,B76:E76),0.25)</f>
        <v>13.25</v>
      </c>
    </row>
    <row r="77" customFormat="false" ht="12.8" hidden="false" customHeight="false" outlineLevel="0" collapsed="false">
      <c r="A77" s="10" t="s">
        <v>80</v>
      </c>
      <c r="B77" s="11" t="s">
        <v>7</v>
      </c>
      <c r="C77" s="11" t="s">
        <v>7</v>
      </c>
      <c r="D77" s="11" t="s">
        <v>7</v>
      </c>
      <c r="E77" s="11" t="n">
        <v>0</v>
      </c>
      <c r="F77" s="11" t="s">
        <v>13</v>
      </c>
    </row>
    <row r="78" customFormat="false" ht="12.8" hidden="false" customHeight="false" outlineLevel="0" collapsed="false">
      <c r="F78" s="13" t="n">
        <f aca="false">AVERAGE(F6:F77)</f>
        <v>13.1136363636364</v>
      </c>
    </row>
    <row r="79" customFormat="false" ht="12.8" hidden="false" customHeight="false" outlineLevel="0" collapsed="false">
      <c r="F79" s="11" t="n">
        <f aca="false">_xlfn.CEILING.MATH(SUMPRODUCT($B$4:$E$4,B79:E79),0.25)</f>
        <v>0</v>
      </c>
    </row>
    <row r="80" customFormat="false" ht="12.8" hidden="false" customHeight="false" outlineLevel="0" collapsed="false">
      <c r="F80" s="11" t="n">
        <f aca="false">_xlfn.CEILING.MATH(SUMPRODUCT($B$4:$E$4,B80:E80),0.25)</f>
        <v>0</v>
      </c>
    </row>
    <row r="81" customFormat="false" ht="12.8" hidden="false" customHeight="false" outlineLevel="0" collapsed="false">
      <c r="F81" s="11" t="n">
        <f aca="false">_xlfn.CEILING.MATH(SUMPRODUCT($B$4:$E$4,B81:E81),0.25)</f>
        <v>0</v>
      </c>
    </row>
    <row r="82" customFormat="false" ht="12.8" hidden="false" customHeight="false" outlineLevel="0" collapsed="false">
      <c r="F82" s="11" t="n">
        <f aca="false">_xlfn.CEILING.MATH(SUMPRODUCT($B$4:$E$4,B82:E82),0.25)</f>
        <v>0</v>
      </c>
    </row>
    <row r="83" customFormat="false" ht="12.8" hidden="false" customHeight="false" outlineLevel="0" collapsed="false">
      <c r="F83" s="11" t="n">
        <f aca="false">_xlfn.CEILING.MATH(SUMPRODUCT($B$4:$E$4,B83:E83),0.25)</f>
        <v>0</v>
      </c>
    </row>
    <row r="84" customFormat="false" ht="12.8" hidden="false" customHeight="false" outlineLevel="0" collapsed="false">
      <c r="F84" s="11" t="n">
        <f aca="false">_xlfn.CEILING.MATH(SUMPRODUCT($B$4:$E$4,B84:E84),0.25)</f>
        <v>0</v>
      </c>
    </row>
    <row r="85" customFormat="false" ht="12.8" hidden="false" customHeight="false" outlineLevel="0" collapsed="false">
      <c r="F85" s="11" t="n">
        <f aca="false">_xlfn.CEILING.MATH(SUMPRODUCT($B$4:$E$4,B85:E85),0.25)</f>
        <v>0</v>
      </c>
    </row>
    <row r="86" customFormat="false" ht="12.8" hidden="false" customHeight="false" outlineLevel="0" collapsed="false">
      <c r="F86" s="11" t="n">
        <f aca="false">_xlfn.CEILING.MATH(SUMPRODUCT($B$4:$E$4,B86:E86),0.25)</f>
        <v>0</v>
      </c>
    </row>
    <row r="87" customFormat="false" ht="12.8" hidden="false" customHeight="false" outlineLevel="0" collapsed="false">
      <c r="F87" s="11" t="n">
        <f aca="false">_xlfn.CEILING.MATH(SUMPRODUCT($B$4:$E$4,B87:E87),0.25)</f>
        <v>0</v>
      </c>
    </row>
    <row r="88" customFormat="false" ht="12.8" hidden="false" customHeight="false" outlineLevel="0" collapsed="false">
      <c r="F88" s="11" t="n">
        <f aca="false">_xlfn.CEILING.MATH(SUMPRODUCT($B$4:$E$4,B88:E88),0.25)</f>
        <v>0</v>
      </c>
    </row>
    <row r="89" customFormat="false" ht="12.8" hidden="false" customHeight="false" outlineLevel="0" collapsed="false">
      <c r="F89" s="11" t="n">
        <f aca="false">_xlfn.CEILING.MATH(SUMPRODUCT($B$4:$E$4,B89:E89),0.25)</f>
        <v>0</v>
      </c>
    </row>
    <row r="90" customFormat="false" ht="12.8" hidden="false" customHeight="false" outlineLevel="0" collapsed="false">
      <c r="F90" s="11" t="n">
        <f aca="false">_xlfn.CEILING.MATH(SUMPRODUCT($B$4:$E$4,B90:E90),0.25)</f>
        <v>0</v>
      </c>
    </row>
    <row r="91" customFormat="false" ht="12.8" hidden="false" customHeight="false" outlineLevel="0" collapsed="false">
      <c r="F91" s="11" t="n">
        <f aca="false">_xlfn.CEILING.MATH(SUMPRODUCT($B$4:$E$4,B91:E91),0.25)</f>
        <v>0</v>
      </c>
    </row>
    <row r="92" customFormat="false" ht="12.8" hidden="false" customHeight="false" outlineLevel="0" collapsed="false">
      <c r="F92" s="11" t="n">
        <f aca="false">_xlfn.CEILING.MATH(SUMPRODUCT($B$4:$E$4,B92:E92),0.25)</f>
        <v>0</v>
      </c>
    </row>
    <row r="93" customFormat="false" ht="12.8" hidden="false" customHeight="false" outlineLevel="0" collapsed="false">
      <c r="F93" s="11" t="n">
        <f aca="false">_xlfn.CEILING.MATH(SUMPRODUCT($B$4:$E$4,B93:E93),0.25)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2024-11-20T09:54:46Z</dcterms:created>
  <dc:creator/>
  <dc:description/>
  <dc:language>fr-FR</dc:language>
  <cp:lastModifiedBy/>
  <dcterms:modified xsi:type="dcterms:W3CDTF">2025-03-12T11:00:14Z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