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beux\Desktop\IUT2025\GEII1\"/>
    </mc:Choice>
  </mc:AlternateContent>
  <xr:revisionPtr revIDLastSave="0" documentId="8_{433A2ED8-51A1-45DB-BF0E-BE3FDC6AF805}" xr6:coauthVersionLast="36" xr6:coauthVersionMax="36" xr10:uidLastSave="{00000000-0000-0000-0000-000000000000}"/>
  <bookViews>
    <workbookView xWindow="0" yWindow="0" windowWidth="23040" windowHeight="9060" activeTab="1" xr2:uid="{31803CED-0FC0-4758-8EE0-0B33AB67183F}"/>
  </bookViews>
  <sheets>
    <sheet name="Tracé" sheetId="1" r:id="rId1"/>
    <sheet name="Dichotomi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C24" i="2" s="1"/>
  <c r="F24" i="2" s="1"/>
  <c r="D24" i="2"/>
  <c r="H24" i="2" s="1"/>
  <c r="I24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" i="2"/>
  <c r="E2" i="2"/>
  <c r="B3" i="2" s="1"/>
  <c r="C3" i="2" s="1"/>
  <c r="D3" i="2"/>
  <c r="G3" i="2" s="1"/>
  <c r="C2" i="2"/>
  <c r="H2" i="2"/>
  <c r="F2" i="2"/>
  <c r="G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" i="1"/>
  <c r="G24" i="2" l="1"/>
  <c r="E24" i="2"/>
  <c r="F3" i="2"/>
  <c r="D4" i="2" s="1"/>
  <c r="G4" i="2"/>
  <c r="E3" i="2"/>
  <c r="B4" i="2" s="1"/>
  <c r="E4" i="2" s="1"/>
  <c r="H3" i="2"/>
  <c r="H4" i="2" l="1"/>
  <c r="C4" i="2"/>
  <c r="F4" i="2" s="1"/>
  <c r="D5" i="2" s="1"/>
  <c r="G5" i="2" l="1"/>
  <c r="B5" i="2"/>
  <c r="C5" i="2" l="1"/>
  <c r="F5" i="2" s="1"/>
  <c r="D6" i="2" s="1"/>
  <c r="E5" i="2"/>
  <c r="B6" i="2" s="1"/>
  <c r="H5" i="2"/>
  <c r="E6" i="2" l="1"/>
  <c r="C6" i="2"/>
  <c r="F6" i="2" s="1"/>
  <c r="G6" i="2"/>
  <c r="H6" i="2"/>
  <c r="D7" i="2" l="1"/>
  <c r="B7" i="2"/>
  <c r="E7" i="2" l="1"/>
  <c r="C7" i="2"/>
  <c r="F7" i="2" s="1"/>
  <c r="G7" i="2"/>
  <c r="H7" i="2"/>
  <c r="D8" i="2" l="1"/>
  <c r="B8" i="2"/>
  <c r="C8" i="2" l="1"/>
  <c r="F8" i="2" s="1"/>
  <c r="E8" i="2"/>
  <c r="B9" i="2" s="1"/>
  <c r="G8" i="2"/>
  <c r="H8" i="2"/>
  <c r="E9" i="2" l="1"/>
  <c r="D9" i="2"/>
  <c r="H9" i="2" l="1"/>
  <c r="G9" i="2"/>
  <c r="C9" i="2"/>
  <c r="F9" i="2" s="1"/>
  <c r="D10" i="2" s="1"/>
  <c r="G10" i="2" s="1"/>
  <c r="B10" i="2" l="1"/>
  <c r="H10" i="2" l="1"/>
  <c r="E10" i="2"/>
  <c r="C10" i="2"/>
  <c r="F10" i="2" s="1"/>
  <c r="D11" i="2" s="1"/>
  <c r="B11" i="2" l="1"/>
  <c r="C11" i="2" s="1"/>
  <c r="F11" i="2" s="1"/>
  <c r="H11" i="2"/>
  <c r="G11" i="2"/>
  <c r="E11" i="2" l="1"/>
  <c r="B12" i="2" s="1"/>
  <c r="E12" i="2" s="1"/>
  <c r="D12" i="2"/>
  <c r="G12" i="2" l="1"/>
  <c r="H12" i="2"/>
  <c r="C12" i="2"/>
  <c r="F12" i="2" s="1"/>
  <c r="D13" i="2" s="1"/>
  <c r="G13" i="2" l="1"/>
  <c r="B13" i="2"/>
  <c r="C13" i="2" l="1"/>
  <c r="F13" i="2" s="1"/>
  <c r="D14" i="2" s="1"/>
  <c r="E13" i="2"/>
  <c r="B14" i="2" s="1"/>
  <c r="H13" i="2"/>
  <c r="E14" i="2" l="1"/>
  <c r="C14" i="2"/>
  <c r="F14" i="2" s="1"/>
  <c r="G14" i="2"/>
  <c r="H14" i="2"/>
  <c r="D15" i="2" l="1"/>
  <c r="B15" i="2"/>
  <c r="C15" i="2" l="1"/>
  <c r="F15" i="2" s="1"/>
  <c r="E15" i="2"/>
  <c r="B16" i="2" s="1"/>
  <c r="G15" i="2"/>
  <c r="H15" i="2"/>
  <c r="E16" i="2" l="1"/>
  <c r="D16" i="2"/>
  <c r="G16" i="2" l="1"/>
  <c r="H16" i="2"/>
  <c r="C16" i="2"/>
  <c r="F16" i="2" s="1"/>
  <c r="D17" i="2" s="1"/>
  <c r="G17" i="2" l="1"/>
  <c r="B17" i="2"/>
  <c r="E17" i="2" l="1"/>
  <c r="C17" i="2"/>
  <c r="F17" i="2" s="1"/>
  <c r="D18" i="2" s="1"/>
  <c r="H17" i="2"/>
  <c r="G18" i="2" l="1"/>
  <c r="B18" i="2"/>
  <c r="E18" i="2" l="1"/>
  <c r="C18" i="2"/>
  <c r="F18" i="2" s="1"/>
  <c r="D19" i="2" s="1"/>
  <c r="H18" i="2"/>
  <c r="G19" i="2" l="1"/>
  <c r="B19" i="2"/>
  <c r="C19" i="2" l="1"/>
  <c r="F19" i="2" s="1"/>
  <c r="D20" i="2" s="1"/>
  <c r="E19" i="2"/>
  <c r="B20" i="2" s="1"/>
  <c r="H19" i="2"/>
  <c r="C20" i="2" l="1"/>
  <c r="F20" i="2" s="1"/>
  <c r="E20" i="2"/>
  <c r="B21" i="2" s="1"/>
  <c r="H20" i="2"/>
  <c r="G20" i="2"/>
  <c r="E21" i="2" l="1"/>
  <c r="D21" i="2"/>
  <c r="G21" i="2" l="1"/>
  <c r="H21" i="2"/>
  <c r="C21" i="2"/>
  <c r="F21" i="2" s="1"/>
  <c r="D22" i="2" l="1"/>
  <c r="G22" i="2"/>
  <c r="B22" i="2"/>
  <c r="C22" i="2" l="1"/>
  <c r="F22" i="2" s="1"/>
  <c r="D23" i="2" s="1"/>
  <c r="E22" i="2"/>
  <c r="B23" i="2" s="1"/>
  <c r="H22" i="2"/>
  <c r="E23" i="2" l="1"/>
  <c r="C23" i="2"/>
  <c r="F23" i="2" s="1"/>
  <c r="G23" i="2"/>
  <c r="H23" i="2"/>
</calcChain>
</file>

<file path=xl/sharedStrings.xml><?xml version="1.0" encoding="utf-8"?>
<sst xmlns="http://schemas.openxmlformats.org/spreadsheetml/2006/main" count="11" uniqueCount="11">
  <si>
    <t>x</t>
  </si>
  <si>
    <t>f(x)</t>
  </si>
  <si>
    <t>a</t>
  </si>
  <si>
    <t>n</t>
  </si>
  <si>
    <t>(a+b)/2</t>
  </si>
  <si>
    <t>b</t>
  </si>
  <si>
    <t>f(a)</t>
  </si>
  <si>
    <t>f((a+b)/2)</t>
  </si>
  <si>
    <t>f(b)</t>
  </si>
  <si>
    <t>b-a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</si>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</sst>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Tracé!$B$1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Tracé!$A$2:$A$24</c:f>
              <c:numCache>
                <c:formatCode>General</c:formatCode>
                <c:ptCount val="23"/>
                <c:pt idx="0">
                  <c:v>-1.1000000000000001</c:v>
                </c:pt>
                <c:pt idx="1">
                  <c:v>-1</c:v>
                </c:pt>
                <c:pt idx="2">
                  <c:v>-0.9</c:v>
                </c:pt>
                <c:pt idx="3">
                  <c:v>-0.8</c:v>
                </c:pt>
                <c:pt idx="4">
                  <c:v>-0.7</c:v>
                </c:pt>
                <c:pt idx="5">
                  <c:v>-0.6</c:v>
                </c:pt>
                <c:pt idx="6">
                  <c:v>-0.499999999999999</c:v>
                </c:pt>
                <c:pt idx="7">
                  <c:v>-0.39999999999999902</c:v>
                </c:pt>
                <c:pt idx="8">
                  <c:v>-0.29999999999999899</c:v>
                </c:pt>
                <c:pt idx="9">
                  <c:v>-0.19999999999999901</c:v>
                </c:pt>
                <c:pt idx="10">
                  <c:v>-0.1</c:v>
                </c:pt>
                <c:pt idx="11">
                  <c:v>0</c:v>
                </c:pt>
                <c:pt idx="12">
                  <c:v>9.9999999999999895E-2</c:v>
                </c:pt>
                <c:pt idx="13">
                  <c:v>0.2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0.6</c:v>
                </c:pt>
                <c:pt idx="18">
                  <c:v>0.7</c:v>
                </c:pt>
                <c:pt idx="19">
                  <c:v>0.8</c:v>
                </c:pt>
                <c:pt idx="20">
                  <c:v>0.9</c:v>
                </c:pt>
                <c:pt idx="21">
                  <c:v>1</c:v>
                </c:pt>
                <c:pt idx="22">
                  <c:v>1.1000000000000001</c:v>
                </c:pt>
              </c:numCache>
            </c:numRef>
          </c:xVal>
          <c:yVal>
            <c:numRef>
              <c:f>Tracé!$B$2:$B$24</c:f>
              <c:numCache>
                <c:formatCode>General</c:formatCode>
                <c:ptCount val="23"/>
                <c:pt idx="0">
                  <c:v>-2.9084964038195902</c:v>
                </c:pt>
                <c:pt idx="1">
                  <c:v>-2.9092974268256819</c:v>
                </c:pt>
                <c:pt idx="2">
                  <c:v>-2.8738476308781951</c:v>
                </c:pt>
                <c:pt idx="3">
                  <c:v>-2.7995736030415053</c:v>
                </c:pt>
                <c:pt idx="4">
                  <c:v>-2.6854497299884601</c:v>
                </c:pt>
                <c:pt idx="5">
                  <c:v>-2.5320390859672264</c:v>
                </c:pt>
                <c:pt idx="6">
                  <c:v>-2.3414709848078945</c:v>
                </c:pt>
                <c:pt idx="7">
                  <c:v>-2.1173560908995204</c:v>
                </c:pt>
                <c:pt idx="8">
                  <c:v>-1.8646424733950326</c:v>
                </c:pt>
                <c:pt idx="9">
                  <c:v>-1.5894183423086476</c:v>
                </c:pt>
                <c:pt idx="10">
                  <c:v>-1.2986693307950614</c:v>
                </c:pt>
                <c:pt idx="11">
                  <c:v>-1</c:v>
                </c:pt>
                <c:pt idx="12">
                  <c:v>-0.70133066920493914</c:v>
                </c:pt>
                <c:pt idx="13">
                  <c:v>-0.41058165769134941</c:v>
                </c:pt>
                <c:pt idx="14">
                  <c:v>-0.13535752660496464</c:v>
                </c:pt>
                <c:pt idx="15">
                  <c:v>0.11735609089952281</c:v>
                </c:pt>
                <c:pt idx="16">
                  <c:v>0.3414709848078965</c:v>
                </c:pt>
                <c:pt idx="17">
                  <c:v>0.53203908596722627</c:v>
                </c:pt>
                <c:pt idx="18">
                  <c:v>0.6854497299884601</c:v>
                </c:pt>
                <c:pt idx="19">
                  <c:v>0.79957360304150515</c:v>
                </c:pt>
                <c:pt idx="20">
                  <c:v>0.87384763087819517</c:v>
                </c:pt>
                <c:pt idx="21">
                  <c:v>0.90929742682568171</c:v>
                </c:pt>
                <c:pt idx="22">
                  <c:v>0.90849640381959018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4E-4AD4-8C98-AEF3D7DC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252992"/>
        <c:axId val="1492402112"/>
      </c:scatterChart>
      <c:valAx>
        <c:axId val="125325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2402112"/>
        <c:crosses val="autoZero"/>
        <c:crossBetween val="midCat"/>
      </c:valAx>
      <c:valAx>
        <c:axId val="149240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325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670560</xdr:colOff>
      <xdr:row>1</xdr:row>
      <xdr:rowOff>144780</xdr:rowOff>
    </xdr:from>
    <xdr:to>
      <xdr:col>8</xdr:col>
      <xdr:colOff>487680</xdr:colOff>
      <xdr:row>16</xdr:row>
      <xdr:rowOff>144780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8F58AC5-7863-4124-B07D-DC7CA751F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B1E5-A762-4F3E-9A7E-DD2196CF87B4}">
  <dimension ref="A1:B24"/>
  <sheetViews>
    <sheetView workbookViewId="0">
      <selection activeCell="M17" sqref="M17"/>
    </sheetView>
  </sheetViews>
  <sheetFormatPr baseColWidth="10"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>
        <v>-1.1000000000000001</v>
      </c>
      <c r="B2">
        <f>SIN(2*A2)-1+A2</f>
        <v>-2.9084964038195902</v>
      </c>
    </row>
    <row r="3" spans="1:2" x14ac:dyDescent="0.3">
      <c r="A3">
        <v>-1</v>
      </c>
      <c r="B3">
        <f t="shared" ref="B3:B24" si="0">SIN(2*A3)-1+A3</f>
        <v>-2.9092974268256819</v>
      </c>
    </row>
    <row r="4" spans="1:2" x14ac:dyDescent="0.3">
      <c r="A4">
        <v>-0.9</v>
      </c>
      <c r="B4">
        <f t="shared" si="0"/>
        <v>-2.8738476308781951</v>
      </c>
    </row>
    <row r="5" spans="1:2" x14ac:dyDescent="0.3">
      <c r="A5">
        <v>-0.8</v>
      </c>
      <c r="B5">
        <f t="shared" si="0"/>
        <v>-2.7995736030415053</v>
      </c>
    </row>
    <row r="6" spans="1:2" x14ac:dyDescent="0.3">
      <c r="A6">
        <v>-0.7</v>
      </c>
      <c r="B6">
        <f t="shared" si="0"/>
        <v>-2.6854497299884601</v>
      </c>
    </row>
    <row r="7" spans="1:2" x14ac:dyDescent="0.3">
      <c r="A7">
        <v>-0.6</v>
      </c>
      <c r="B7">
        <f t="shared" si="0"/>
        <v>-2.5320390859672264</v>
      </c>
    </row>
    <row r="8" spans="1:2" x14ac:dyDescent="0.3">
      <c r="A8">
        <v>-0.499999999999999</v>
      </c>
      <c r="B8">
        <f t="shared" si="0"/>
        <v>-2.3414709848078945</v>
      </c>
    </row>
    <row r="9" spans="1:2" x14ac:dyDescent="0.3">
      <c r="A9">
        <v>-0.39999999999999902</v>
      </c>
      <c r="B9">
        <f t="shared" si="0"/>
        <v>-2.1173560908995204</v>
      </c>
    </row>
    <row r="10" spans="1:2" x14ac:dyDescent="0.3">
      <c r="A10">
        <v>-0.29999999999999899</v>
      </c>
      <c r="B10">
        <f t="shared" si="0"/>
        <v>-1.8646424733950326</v>
      </c>
    </row>
    <row r="11" spans="1:2" x14ac:dyDescent="0.3">
      <c r="A11">
        <v>-0.19999999999999901</v>
      </c>
      <c r="B11">
        <f t="shared" si="0"/>
        <v>-1.5894183423086476</v>
      </c>
    </row>
    <row r="12" spans="1:2" x14ac:dyDescent="0.3">
      <c r="A12">
        <v>-0.1</v>
      </c>
      <c r="B12">
        <f t="shared" si="0"/>
        <v>-1.2986693307950614</v>
      </c>
    </row>
    <row r="13" spans="1:2" x14ac:dyDescent="0.3">
      <c r="A13">
        <v>0</v>
      </c>
      <c r="B13">
        <f t="shared" si="0"/>
        <v>-1</v>
      </c>
    </row>
    <row r="14" spans="1:2" x14ac:dyDescent="0.3">
      <c r="A14">
        <v>9.9999999999999895E-2</v>
      </c>
      <c r="B14">
        <f t="shared" si="0"/>
        <v>-0.70133066920493914</v>
      </c>
    </row>
    <row r="15" spans="1:2" x14ac:dyDescent="0.3">
      <c r="A15">
        <v>0.2</v>
      </c>
      <c r="B15">
        <f t="shared" si="0"/>
        <v>-0.41058165769134941</v>
      </c>
    </row>
    <row r="16" spans="1:2" x14ac:dyDescent="0.3">
      <c r="A16">
        <v>0.3</v>
      </c>
      <c r="B16">
        <f t="shared" si="0"/>
        <v>-0.13535752660496464</v>
      </c>
    </row>
    <row r="17" spans="1:2" x14ac:dyDescent="0.3">
      <c r="A17">
        <v>0.4</v>
      </c>
      <c r="B17">
        <f t="shared" si="0"/>
        <v>0.11735609089952281</v>
      </c>
    </row>
    <row r="18" spans="1:2" x14ac:dyDescent="0.3">
      <c r="A18">
        <v>0.5</v>
      </c>
      <c r="B18">
        <f t="shared" si="0"/>
        <v>0.3414709848078965</v>
      </c>
    </row>
    <row r="19" spans="1:2" x14ac:dyDescent="0.3">
      <c r="A19">
        <v>0.6</v>
      </c>
      <c r="B19">
        <f t="shared" si="0"/>
        <v>0.53203908596722627</v>
      </c>
    </row>
    <row r="20" spans="1:2" x14ac:dyDescent="0.3">
      <c r="A20">
        <v>0.7</v>
      </c>
      <c r="B20">
        <f t="shared" si="0"/>
        <v>0.6854497299884601</v>
      </c>
    </row>
    <row r="21" spans="1:2" x14ac:dyDescent="0.3">
      <c r="A21">
        <v>0.8</v>
      </c>
      <c r="B21">
        <f t="shared" si="0"/>
        <v>0.79957360304150515</v>
      </c>
    </row>
    <row r="22" spans="1:2" x14ac:dyDescent="0.3">
      <c r="A22">
        <v>0.9</v>
      </c>
      <c r="B22">
        <f t="shared" si="0"/>
        <v>0.87384763087819517</v>
      </c>
    </row>
    <row r="23" spans="1:2" x14ac:dyDescent="0.3">
      <c r="A23">
        <v>1</v>
      </c>
      <c r="B23">
        <f t="shared" si="0"/>
        <v>0.90929742682568171</v>
      </c>
    </row>
    <row r="24" spans="1:2" x14ac:dyDescent="0.3">
      <c r="A24">
        <v>1.1000000000000001</v>
      </c>
      <c r="B24">
        <f t="shared" si="0"/>
        <v>0.90849640381959018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F25F-6B9F-4A3C-8685-A4E1101E42A6}">
  <dimension ref="A1:I24"/>
  <sheetViews>
    <sheetView tabSelected="1" workbookViewId="0">
      <selection activeCell="B24" sqref="B24"/>
    </sheetView>
  </sheetViews>
  <sheetFormatPr baseColWidth="10" defaultRowHeight="14.4" x14ac:dyDescent="0.3"/>
  <sheetData>
    <row r="1" spans="1:9" x14ac:dyDescent="0.3">
      <c r="A1" s="1" t="s">
        <v>3</v>
      </c>
      <c r="B1" s="1" t="s">
        <v>2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9" x14ac:dyDescent="0.3">
      <c r="A2">
        <v>0</v>
      </c>
      <c r="B2">
        <v>-1</v>
      </c>
      <c r="C2">
        <f>(B2+D2)/2</f>
        <v>0</v>
      </c>
      <c r="D2">
        <v>1</v>
      </c>
      <c r="E2">
        <f>SIN(2*B2)-1+B2</f>
        <v>-2.9092974268256819</v>
      </c>
      <c r="F2">
        <f t="shared" ref="F2:G2" si="0">SIN(2*C2)-1+C2</f>
        <v>-1</v>
      </c>
      <c r="G2">
        <f t="shared" si="0"/>
        <v>0.90929742682568171</v>
      </c>
      <c r="H2">
        <f>D2-B2</f>
        <v>2</v>
      </c>
      <c r="I2" t="str">
        <f>IF(H2&lt;10^-6,"OK","NOK")</f>
        <v>NOK</v>
      </c>
    </row>
    <row r="3" spans="1:9" x14ac:dyDescent="0.3">
      <c r="A3">
        <v>1</v>
      </c>
      <c r="B3">
        <f>IF(E2*F2&lt;0,B2,C2)</f>
        <v>0</v>
      </c>
      <c r="C3">
        <f>(B3+D3)/2</f>
        <v>0.5</v>
      </c>
      <c r="D3">
        <f>IF(F2*G2&lt;0,D2,C2)</f>
        <v>1</v>
      </c>
      <c r="E3">
        <f>SIN(2*B3)-1+B3</f>
        <v>-1</v>
      </c>
      <c r="F3">
        <f t="shared" ref="F3" si="1">SIN(2*C3)-1+C3</f>
        <v>0.3414709848078965</v>
      </c>
      <c r="G3">
        <f t="shared" ref="G3" si="2">SIN(2*D3)-1+D3</f>
        <v>0.90929742682568171</v>
      </c>
      <c r="H3">
        <f>D3-B3</f>
        <v>1</v>
      </c>
      <c r="I3" t="str">
        <f t="shared" ref="I3:I24" si="3">IF(H3&lt;10^-6,"OK","NOK")</f>
        <v>NOK</v>
      </c>
    </row>
    <row r="4" spans="1:9" x14ac:dyDescent="0.3">
      <c r="A4">
        <v>2</v>
      </c>
      <c r="B4">
        <f t="shared" ref="B4:B23" si="4">IF(E3*F3&lt;0,B3,C3)</f>
        <v>0</v>
      </c>
      <c r="C4">
        <f t="shared" ref="C4:C24" si="5">(B4+D4)/2</f>
        <v>0.25</v>
      </c>
      <c r="D4">
        <f t="shared" ref="D4:D23" si="6">IF(F3*G3&lt;0,D3,C3)</f>
        <v>0.5</v>
      </c>
      <c r="E4">
        <f t="shared" ref="E4:E23" si="7">SIN(2*B4)-1+B4</f>
        <v>-1</v>
      </c>
      <c r="F4">
        <f t="shared" ref="F4:F23" si="8">SIN(2*C4)-1+C4</f>
        <v>-0.27057446139579699</v>
      </c>
      <c r="G4">
        <f t="shared" ref="G4:G23" si="9">SIN(2*D4)-1+D4</f>
        <v>0.3414709848078965</v>
      </c>
      <c r="H4">
        <f t="shared" ref="H4:H23" si="10">D4-B4</f>
        <v>0.5</v>
      </c>
      <c r="I4" t="str">
        <f t="shared" si="3"/>
        <v>NOK</v>
      </c>
    </row>
    <row r="5" spans="1:9" x14ac:dyDescent="0.3">
      <c r="A5">
        <v>3</v>
      </c>
      <c r="B5">
        <f t="shared" si="4"/>
        <v>0.25</v>
      </c>
      <c r="C5">
        <f t="shared" si="5"/>
        <v>0.375</v>
      </c>
      <c r="D5">
        <f t="shared" si="6"/>
        <v>0.5</v>
      </c>
      <c r="E5">
        <f t="shared" si="7"/>
        <v>-0.27057446139579699</v>
      </c>
      <c r="F5">
        <f t="shared" si="8"/>
        <v>5.6638760023334123E-2</v>
      </c>
      <c r="G5">
        <f t="shared" si="9"/>
        <v>0.3414709848078965</v>
      </c>
      <c r="H5">
        <f t="shared" si="10"/>
        <v>0.25</v>
      </c>
      <c r="I5" t="str">
        <f t="shared" si="3"/>
        <v>NOK</v>
      </c>
    </row>
    <row r="6" spans="1:9" x14ac:dyDescent="0.3">
      <c r="A6">
        <v>4</v>
      </c>
      <c r="B6">
        <f t="shared" si="4"/>
        <v>0.25</v>
      </c>
      <c r="C6">
        <f t="shared" si="5"/>
        <v>0.3125</v>
      </c>
      <c r="D6">
        <f t="shared" si="6"/>
        <v>0.375</v>
      </c>
      <c r="E6">
        <f t="shared" si="7"/>
        <v>-0.27057446139579699</v>
      </c>
      <c r="F6">
        <f t="shared" si="8"/>
        <v>-0.10240272705953779</v>
      </c>
      <c r="G6">
        <f t="shared" si="9"/>
        <v>5.6638760023334123E-2</v>
      </c>
      <c r="H6">
        <f t="shared" si="10"/>
        <v>0.125</v>
      </c>
      <c r="I6" t="str">
        <f t="shared" si="3"/>
        <v>NOK</v>
      </c>
    </row>
    <row r="7" spans="1:9" x14ac:dyDescent="0.3">
      <c r="A7">
        <v>5</v>
      </c>
      <c r="B7">
        <f t="shared" si="4"/>
        <v>0.3125</v>
      </c>
      <c r="C7">
        <f t="shared" si="5"/>
        <v>0.34375</v>
      </c>
      <c r="D7">
        <f t="shared" si="6"/>
        <v>0.375</v>
      </c>
      <c r="E7">
        <f t="shared" si="7"/>
        <v>-0.10240272705953779</v>
      </c>
      <c r="F7">
        <f t="shared" si="8"/>
        <v>-2.1642919984730669E-2</v>
      </c>
      <c r="G7">
        <f t="shared" si="9"/>
        <v>5.6638760023334123E-2</v>
      </c>
      <c r="H7">
        <f t="shared" si="10"/>
        <v>6.25E-2</v>
      </c>
      <c r="I7" t="str">
        <f t="shared" si="3"/>
        <v>NOK</v>
      </c>
    </row>
    <row r="8" spans="1:9" x14ac:dyDescent="0.3">
      <c r="A8">
        <v>6</v>
      </c>
      <c r="B8">
        <f t="shared" si="4"/>
        <v>0.34375</v>
      </c>
      <c r="C8">
        <f t="shared" si="5"/>
        <v>0.359375</v>
      </c>
      <c r="D8">
        <f t="shared" si="6"/>
        <v>0.375</v>
      </c>
      <c r="E8">
        <f t="shared" si="7"/>
        <v>-2.1642919984730669E-2</v>
      </c>
      <c r="F8">
        <f t="shared" si="8"/>
        <v>1.7819399910567579E-2</v>
      </c>
      <c r="G8">
        <f t="shared" si="9"/>
        <v>5.6638760023334123E-2</v>
      </c>
      <c r="H8">
        <f t="shared" si="10"/>
        <v>3.125E-2</v>
      </c>
      <c r="I8" t="str">
        <f t="shared" si="3"/>
        <v>NOK</v>
      </c>
    </row>
    <row r="9" spans="1:9" x14ac:dyDescent="0.3">
      <c r="A9">
        <v>7</v>
      </c>
      <c r="B9">
        <f t="shared" si="4"/>
        <v>0.34375</v>
      </c>
      <c r="C9">
        <f t="shared" si="5"/>
        <v>0.3515625</v>
      </c>
      <c r="D9">
        <f t="shared" si="6"/>
        <v>0.359375</v>
      </c>
      <c r="E9">
        <f t="shared" si="7"/>
        <v>-2.1642919984730669E-2</v>
      </c>
      <c r="F9">
        <f t="shared" si="8"/>
        <v>-1.8328304088476299E-3</v>
      </c>
      <c r="G9">
        <f t="shared" si="9"/>
        <v>1.7819399910567579E-2</v>
      </c>
      <c r="H9">
        <f t="shared" si="10"/>
        <v>1.5625E-2</v>
      </c>
      <c r="I9" t="str">
        <f t="shared" si="3"/>
        <v>NOK</v>
      </c>
    </row>
    <row r="10" spans="1:9" x14ac:dyDescent="0.3">
      <c r="A10">
        <v>8</v>
      </c>
      <c r="B10">
        <f t="shared" si="4"/>
        <v>0.3515625</v>
      </c>
      <c r="C10">
        <f t="shared" si="5"/>
        <v>0.35546875</v>
      </c>
      <c r="D10">
        <f t="shared" si="6"/>
        <v>0.359375</v>
      </c>
      <c r="E10">
        <f t="shared" si="7"/>
        <v>-1.8328304088476299E-3</v>
      </c>
      <c r="F10">
        <f t="shared" si="8"/>
        <v>8.013198725766002E-3</v>
      </c>
      <c r="G10">
        <f t="shared" si="9"/>
        <v>1.7819399910567579E-2</v>
      </c>
      <c r="H10">
        <f t="shared" si="10"/>
        <v>7.8125E-3</v>
      </c>
      <c r="I10" t="str">
        <f t="shared" si="3"/>
        <v>NOK</v>
      </c>
    </row>
    <row r="11" spans="1:9" x14ac:dyDescent="0.3">
      <c r="A11">
        <v>9</v>
      </c>
      <c r="B11">
        <f t="shared" si="4"/>
        <v>0.3515625</v>
      </c>
      <c r="C11">
        <f t="shared" si="5"/>
        <v>0.353515625</v>
      </c>
      <c r="D11">
        <f t="shared" si="6"/>
        <v>0.35546875</v>
      </c>
      <c r="E11">
        <f t="shared" si="7"/>
        <v>-1.8328304088476299E-3</v>
      </c>
      <c r="F11">
        <f t="shared" si="8"/>
        <v>3.0951400505571103E-3</v>
      </c>
      <c r="G11">
        <f t="shared" si="9"/>
        <v>8.013198725766002E-3</v>
      </c>
      <c r="H11">
        <f t="shared" si="10"/>
        <v>3.90625E-3</v>
      </c>
      <c r="I11" t="str">
        <f t="shared" si="3"/>
        <v>NOK</v>
      </c>
    </row>
    <row r="12" spans="1:9" x14ac:dyDescent="0.3">
      <c r="A12">
        <v>10</v>
      </c>
      <c r="B12">
        <f t="shared" si="4"/>
        <v>0.3515625</v>
      </c>
      <c r="C12">
        <f t="shared" si="5"/>
        <v>0.3525390625</v>
      </c>
      <c r="D12">
        <f t="shared" si="6"/>
        <v>0.353515625</v>
      </c>
      <c r="E12">
        <f t="shared" si="7"/>
        <v>-1.8328304088476299E-3</v>
      </c>
      <c r="F12">
        <f t="shared" si="8"/>
        <v>6.3239096038580911E-4</v>
      </c>
      <c r="G12">
        <f t="shared" si="9"/>
        <v>3.0951400505571103E-3</v>
      </c>
      <c r="H12">
        <f t="shared" si="10"/>
        <v>1.953125E-3</v>
      </c>
      <c r="I12" t="str">
        <f t="shared" si="3"/>
        <v>NOK</v>
      </c>
    </row>
    <row r="13" spans="1:9" x14ac:dyDescent="0.3">
      <c r="A13">
        <v>11</v>
      </c>
      <c r="B13">
        <f t="shared" si="4"/>
        <v>0.3515625</v>
      </c>
      <c r="C13">
        <f t="shared" si="5"/>
        <v>0.35205078125</v>
      </c>
      <c r="D13">
        <f t="shared" si="6"/>
        <v>0.3525390625</v>
      </c>
      <c r="E13">
        <f t="shared" si="7"/>
        <v>-1.8328304088476299E-3</v>
      </c>
      <c r="F13">
        <f t="shared" si="8"/>
        <v>-5.9991104405121565E-4</v>
      </c>
      <c r="G13">
        <f t="shared" si="9"/>
        <v>6.3239096038580911E-4</v>
      </c>
      <c r="H13">
        <f t="shared" si="10"/>
        <v>9.765625E-4</v>
      </c>
      <c r="I13" t="str">
        <f t="shared" si="3"/>
        <v>NOK</v>
      </c>
    </row>
    <row r="14" spans="1:9" x14ac:dyDescent="0.3">
      <c r="A14">
        <v>12</v>
      </c>
      <c r="B14">
        <f t="shared" si="4"/>
        <v>0.35205078125</v>
      </c>
      <c r="C14">
        <f t="shared" si="5"/>
        <v>0.352294921875</v>
      </c>
      <c r="D14">
        <f t="shared" si="6"/>
        <v>0.3525390625</v>
      </c>
      <c r="E14">
        <f t="shared" si="7"/>
        <v>-5.9991104405121565E-4</v>
      </c>
      <c r="F14">
        <f t="shared" si="8"/>
        <v>1.6317172573110383E-5</v>
      </c>
      <c r="G14">
        <f t="shared" si="9"/>
        <v>6.3239096038580911E-4</v>
      </c>
      <c r="H14">
        <f t="shared" si="10"/>
        <v>4.8828125E-4</v>
      </c>
      <c r="I14" t="str">
        <f t="shared" si="3"/>
        <v>NOK</v>
      </c>
    </row>
    <row r="15" spans="1:9" x14ac:dyDescent="0.3">
      <c r="A15">
        <v>13</v>
      </c>
      <c r="B15">
        <f t="shared" si="4"/>
        <v>0.35205078125</v>
      </c>
      <c r="C15">
        <f t="shared" si="5"/>
        <v>0.3521728515625</v>
      </c>
      <c r="D15">
        <f t="shared" si="6"/>
        <v>0.352294921875</v>
      </c>
      <c r="E15">
        <f t="shared" si="7"/>
        <v>-5.9991104405121565E-4</v>
      </c>
      <c r="F15">
        <f t="shared" si="8"/>
        <v>-2.9177763768128973E-4</v>
      </c>
      <c r="G15">
        <f t="shared" si="9"/>
        <v>1.6317172573110383E-5</v>
      </c>
      <c r="H15">
        <f t="shared" si="10"/>
        <v>2.44140625E-4</v>
      </c>
      <c r="I15" t="str">
        <f t="shared" si="3"/>
        <v>NOK</v>
      </c>
    </row>
    <row r="16" spans="1:9" x14ac:dyDescent="0.3">
      <c r="A16">
        <v>14</v>
      </c>
      <c r="B16">
        <f t="shared" si="4"/>
        <v>0.3521728515625</v>
      </c>
      <c r="C16">
        <f t="shared" si="5"/>
        <v>0.35223388671875</v>
      </c>
      <c r="D16">
        <f t="shared" si="6"/>
        <v>0.352294921875</v>
      </c>
      <c r="E16">
        <f t="shared" si="7"/>
        <v>-2.9177763768128973E-4</v>
      </c>
      <c r="F16">
        <f t="shared" si="8"/>
        <v>-1.3772540734657834E-4</v>
      </c>
      <c r="G16">
        <f t="shared" si="9"/>
        <v>1.6317172573110383E-5</v>
      </c>
      <c r="H16">
        <f t="shared" si="10"/>
        <v>1.220703125E-4</v>
      </c>
      <c r="I16" t="str">
        <f t="shared" si="3"/>
        <v>NOK</v>
      </c>
    </row>
    <row r="17" spans="1:9" x14ac:dyDescent="0.3">
      <c r="A17">
        <v>15</v>
      </c>
      <c r="B17">
        <f t="shared" si="4"/>
        <v>0.35223388671875</v>
      </c>
      <c r="C17">
        <f t="shared" si="5"/>
        <v>0.352264404296875</v>
      </c>
      <c r="D17">
        <f t="shared" si="6"/>
        <v>0.352294921875</v>
      </c>
      <c r="E17">
        <f t="shared" si="7"/>
        <v>-1.3772540734657834E-4</v>
      </c>
      <c r="F17">
        <f t="shared" si="8"/>
        <v>-6.0702910998244874E-5</v>
      </c>
      <c r="G17">
        <f t="shared" si="9"/>
        <v>1.6317172573110383E-5</v>
      </c>
      <c r="H17">
        <f t="shared" si="10"/>
        <v>6.103515625E-5</v>
      </c>
      <c r="I17" t="str">
        <f t="shared" si="3"/>
        <v>NOK</v>
      </c>
    </row>
    <row r="18" spans="1:9" x14ac:dyDescent="0.3">
      <c r="A18">
        <v>16</v>
      </c>
      <c r="B18">
        <f t="shared" si="4"/>
        <v>0.352264404296875</v>
      </c>
      <c r="C18">
        <f t="shared" si="5"/>
        <v>0.3522796630859375</v>
      </c>
      <c r="D18">
        <f t="shared" si="6"/>
        <v>0.352294921875</v>
      </c>
      <c r="E18">
        <f t="shared" si="7"/>
        <v>-6.0702910998244874E-5</v>
      </c>
      <c r="F18">
        <f t="shared" si="8"/>
        <v>-2.2192567604606417E-5</v>
      </c>
      <c r="G18">
        <f t="shared" si="9"/>
        <v>1.6317172573110383E-5</v>
      </c>
      <c r="H18">
        <f t="shared" si="10"/>
        <v>3.0517578125E-5</v>
      </c>
      <c r="I18" t="str">
        <f t="shared" si="3"/>
        <v>NOK</v>
      </c>
    </row>
    <row r="19" spans="1:9" x14ac:dyDescent="0.3">
      <c r="A19">
        <v>17</v>
      </c>
      <c r="B19">
        <f t="shared" si="4"/>
        <v>0.3522796630859375</v>
      </c>
      <c r="C19">
        <f t="shared" si="5"/>
        <v>0.35228729248046875</v>
      </c>
      <c r="D19">
        <f t="shared" si="6"/>
        <v>0.352294921875</v>
      </c>
      <c r="E19">
        <f t="shared" si="7"/>
        <v>-2.2192567604606417E-5</v>
      </c>
      <c r="F19">
        <f t="shared" si="8"/>
        <v>-2.9376221124532975E-6</v>
      </c>
      <c r="G19">
        <f t="shared" si="9"/>
        <v>1.6317172573110383E-5</v>
      </c>
      <c r="H19">
        <f t="shared" si="10"/>
        <v>1.52587890625E-5</v>
      </c>
      <c r="I19" t="str">
        <f t="shared" si="3"/>
        <v>NOK</v>
      </c>
    </row>
    <row r="20" spans="1:9" x14ac:dyDescent="0.3">
      <c r="A20">
        <v>18</v>
      </c>
      <c r="B20">
        <f t="shared" si="4"/>
        <v>0.35228729248046875</v>
      </c>
      <c r="C20">
        <f t="shared" si="5"/>
        <v>0.35229110717773438</v>
      </c>
      <c r="D20">
        <f t="shared" si="6"/>
        <v>0.352294921875</v>
      </c>
      <c r="E20">
        <f t="shared" si="7"/>
        <v>-2.9376221124532975E-6</v>
      </c>
      <c r="F20">
        <f t="shared" si="8"/>
        <v>6.6897940813603896E-6</v>
      </c>
      <c r="G20">
        <f t="shared" si="9"/>
        <v>1.6317172573110383E-5</v>
      </c>
      <c r="H20">
        <f t="shared" si="10"/>
        <v>7.62939453125E-6</v>
      </c>
      <c r="I20" t="str">
        <f t="shared" si="3"/>
        <v>NOK</v>
      </c>
    </row>
    <row r="21" spans="1:9" x14ac:dyDescent="0.3">
      <c r="A21">
        <v>19</v>
      </c>
      <c r="B21">
        <f t="shared" si="4"/>
        <v>0.35228729248046875</v>
      </c>
      <c r="C21">
        <f t="shared" si="5"/>
        <v>0.35228919982910156</v>
      </c>
      <c r="D21">
        <f t="shared" si="6"/>
        <v>0.35229110717773438</v>
      </c>
      <c r="E21">
        <f t="shared" si="7"/>
        <v>-2.9376221124532975E-6</v>
      </c>
      <c r="F21">
        <f t="shared" si="8"/>
        <v>1.8760906972392632E-6</v>
      </c>
      <c r="G21">
        <f t="shared" si="9"/>
        <v>6.6897940813603896E-6</v>
      </c>
      <c r="H21">
        <f t="shared" si="10"/>
        <v>3.814697265625E-6</v>
      </c>
      <c r="I21" t="str">
        <f t="shared" si="3"/>
        <v>NOK</v>
      </c>
    </row>
    <row r="22" spans="1:9" x14ac:dyDescent="0.3">
      <c r="A22">
        <v>20</v>
      </c>
      <c r="B22">
        <f t="shared" si="4"/>
        <v>0.35228729248046875</v>
      </c>
      <c r="C22">
        <f t="shared" si="5"/>
        <v>0.35228824615478516</v>
      </c>
      <c r="D22">
        <f t="shared" si="6"/>
        <v>0.35228919982910156</v>
      </c>
      <c r="E22">
        <f t="shared" si="7"/>
        <v>-2.9376221124532975E-6</v>
      </c>
      <c r="F22">
        <f t="shared" si="8"/>
        <v>-5.307645294383434E-7</v>
      </c>
      <c r="G22">
        <f t="shared" si="9"/>
        <v>1.8760906972392632E-6</v>
      </c>
      <c r="H22">
        <f t="shared" si="10"/>
        <v>1.9073486328125E-6</v>
      </c>
      <c r="I22" t="str">
        <f t="shared" si="3"/>
        <v>NOK</v>
      </c>
    </row>
    <row r="23" spans="1:9" x14ac:dyDescent="0.3">
      <c r="A23">
        <v>21</v>
      </c>
      <c r="B23" s="2">
        <f t="shared" si="4"/>
        <v>0.35228824615478516</v>
      </c>
      <c r="C23" s="2">
        <f t="shared" si="5"/>
        <v>0.35228872299194336</v>
      </c>
      <c r="D23" s="2">
        <f t="shared" si="6"/>
        <v>0.35228919982910156</v>
      </c>
      <c r="E23">
        <f t="shared" si="7"/>
        <v>-5.307645294383434E-7</v>
      </c>
      <c r="F23">
        <f t="shared" si="8"/>
        <v>6.7266337844262836E-7</v>
      </c>
      <c r="G23">
        <f t="shared" si="9"/>
        <v>1.8760906972392632E-6</v>
      </c>
      <c r="H23">
        <f t="shared" si="10"/>
        <v>9.5367431640625E-7</v>
      </c>
      <c r="I23" t="str">
        <f t="shared" si="3"/>
        <v>OK</v>
      </c>
    </row>
    <row r="24" spans="1:9" x14ac:dyDescent="0.3">
      <c r="B24" s="2">
        <f t="shared" ref="B24" si="11">IF(E23*F23&lt;0,B23,C23)</f>
        <v>0.35228824615478516</v>
      </c>
      <c r="C24" s="2">
        <f t="shared" si="5"/>
        <v>0.35228848457336426</v>
      </c>
      <c r="D24" s="2">
        <f t="shared" ref="D24" si="12">IF(F23*G23&lt;0,D23,C23)</f>
        <v>0.35228872299194336</v>
      </c>
      <c r="E24">
        <f t="shared" ref="E24" si="13">SIN(2*B24)-1+B24</f>
        <v>-5.307645294383434E-7</v>
      </c>
      <c r="F24">
        <f t="shared" ref="F24" si="14">SIN(2*C24)-1+C24</f>
        <v>7.0949498165440161E-8</v>
      </c>
      <c r="G24">
        <f t="shared" ref="G24" si="15">SIN(2*D24)-1+D24</f>
        <v>6.7266337844262836E-7</v>
      </c>
      <c r="H24">
        <f t="shared" ref="H24" si="16">D24-B24</f>
        <v>4.76837158203125E-7</v>
      </c>
      <c r="I24" t="str">
        <f t="shared" si="3"/>
        <v>OK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Tracé</vt:lpstr>
      <vt:lpstr>Dichotomie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Lebeux</dc:creator>
  <cp:lastModifiedBy>Lebeux</cp:lastModifiedBy>
  <dcterms:created xsi:type="dcterms:W3CDTF">2026-01-09T10:27:17Z</dcterms:created>
  <dcterms:modified xsi:type="dcterms:W3CDTF">2026-01-09T10:53:01Z</dcterms:modified>
</cp:coreProperties>
</file>